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29"/>
  <workbookPr/>
  <mc:AlternateContent xmlns:mc="http://schemas.openxmlformats.org/markup-compatibility/2006">
    <mc:Choice Requires="x15">
      <x15ac:absPath xmlns:x15ac="http://schemas.microsoft.com/office/spreadsheetml/2010/11/ac" url="F:\Natwaranya\งานนโยบายและแผน\ติดตามและประเมินผลแผน\2566\"/>
    </mc:Choice>
  </mc:AlternateContent>
  <xr:revisionPtr revIDLastSave="0" documentId="13_ncr:1_{8BA296AE-8961-4921-882C-CEE9EBEC90F4}" xr6:coauthVersionLast="45" xr6:coauthVersionMax="45" xr10:uidLastSave="{00000000-0000-0000-0000-000000000000}"/>
  <bookViews>
    <workbookView xWindow="-110" yWindow="-110" windowWidth="19420" windowHeight="10300" xr2:uid="{00000000-000D-0000-FFFF-FFFF00000000}"/>
  </bookViews>
  <sheets>
    <sheet name="ต.ค.65 - มี.ค.66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8" i="1"/>
</calcChain>
</file>

<file path=xl/sharedStrings.xml><?xml version="1.0" encoding="utf-8"?>
<sst xmlns="http://schemas.openxmlformats.org/spreadsheetml/2006/main" count="167" uniqueCount="68">
  <si>
    <t>ยุทธศาสตร์</t>
  </si>
  <si>
    <t>โครงการ</t>
  </si>
  <si>
    <t>โครงการฝึกอบรมอาชีพระยะสั้น</t>
  </si>
  <si>
    <t>โครงการพัฒนาเยาวชนไทย ห่างไกลยาเสพติดตำบลเมืองเกษตร</t>
  </si>
  <si>
    <t>โครงการจัดการแข่งขันกีฬา อบต. เมืองเกษตรเกมส์ ต้านยาเสพติด</t>
  </si>
  <si>
    <t>โครงการส่งทีมนักกีฬาเข้าร่วมการแข่งขัน สัมพันธ์วันท้องถิ่นไทยต้านภัยยาเสพติด</t>
  </si>
  <si>
    <t>โครงการฝึกอบรมเพื่อปลูกจิตสำนึก การกำจัดขยะให้ถูกสุขลักษณะ</t>
  </si>
  <si>
    <t>โครงการจัดงานวันเด็กแห่งชาติ</t>
  </si>
  <si>
    <t>โครงการศึกษาแหล่งเรียนรู้นอกสถานที่ ของเด็กนักเรียน ศูนย์พัฒนาเด็กเล็ก อบต.เมืองเกษตร</t>
  </si>
  <si>
    <t>โครงการส่งเสริมการเข้าร่วมแข่งขันกีฬา ศูนย์พัฒนาเด็กเล็กสัมพันธ์ ของ ศูนย์พัฒนาเด็กเล็ก</t>
  </si>
  <si>
    <t>โครงการส่งเสริมการเข้าร่วมรำโทนใน งานบวงสรวงท่านท้าวสุรนารี</t>
  </si>
  <si>
    <t>โครงการจัดงานประเพณีสงกรานต์ และวันผู้สูงอายุ</t>
  </si>
  <si>
    <t>โครงการจัดทำแผนที่ภาษีและทะเบียน ทรัพย์สิน</t>
  </si>
  <si>
    <t>โครงการประชาคมและประชุมเชิง ปฏิบัติการเพื่อส่งเสริมการจัดทำแผน ชุมชนและแผนพัฒนาท้องถิ่น</t>
  </si>
  <si>
    <t>โครงการส่งเสริมและสนับสนุนการจัด งานพริกและของดีอำเภอขามสะแกแสง</t>
  </si>
  <si>
    <t>งบประมาณอนุมัติ</t>
  </si>
  <si>
    <t>งบประมาณเบิกจ่าย</t>
  </si>
  <si>
    <t>งบประมาณคงเหลือ</t>
  </si>
  <si>
    <t>อยู่ระหว่างดำเนินงาน</t>
  </si>
  <si>
    <t>ดำเนินงานแล้วเสร็จ</t>
  </si>
  <si>
    <t>ที่</t>
  </si>
  <si>
    <t>/</t>
  </si>
  <si>
    <t>กองสาธารณสุขฯ</t>
  </si>
  <si>
    <t>กองการศึกษา ศาสนาและวัฒนธรรม</t>
  </si>
  <si>
    <t>กองช่าง</t>
  </si>
  <si>
    <t>โครงการปลูกต้นไม้เพื่อ เฉลิมพระเกียรติฯ</t>
  </si>
  <si>
    <t>สำนักปลัด อบต.</t>
  </si>
  <si>
    <t>กองคลัง</t>
  </si>
  <si>
    <t>หมายเหตุ</t>
  </si>
  <si>
    <t>ยกเลิก/ไม่ดำเนินการ</t>
  </si>
  <si>
    <t>ผลการดำเนินงาน</t>
  </si>
  <si>
    <t>องค์การบริหารส่วนตำบลเมืองเกษตร  อำเภอขามสะแกแสง  จังหวัดนครราชสีมา</t>
  </si>
  <si>
    <t>ยุทธศาสตร์ด้านโครงสร้างพื้นฐาน สาธารณูปโภค และการพัฒนาแหล่งน้ำ</t>
  </si>
  <si>
    <t>โครงการปรับปรุงผิวจราจรเดิมเป็นผิวจราจรลูกรังสันคลองตาปานตอนบน บ้านคูเมือง หมู่ที่ 2</t>
  </si>
  <si>
    <t>โครงการปรับปรุงผิวจราจรเดิมเป็นผิวจราจรลูกรังหลังฝายทิศเหนือบ้านโนนเกษตร เชื่อมเขตติดต่อบ้านเมืองทอง บ้านโนนเกษตร หมู่ที่ 5</t>
  </si>
  <si>
    <t>โครงการปรับปรุงผิวจราจรเดิมเป็นผิวจราจรคอนกรีตเสริมเหล็ก ซอยนายสร้อย - สุดซอย บ้านเมืองทอง หมู่ที่ 6</t>
  </si>
  <si>
    <t>โครงการปรับปรุงผิวจราจรเดิมเป็นผิวจราจรหินคลุกซอยสุบิน บ้านหนองโบสถ์ หมู่ที่ 7</t>
  </si>
  <si>
    <t>โครงการปรับปรุงผิวจราจรเดิมเป็นผิวจราจรหินคลุกซอยเจริญพร บ้านหนองโบสถ์ หมู่ที่ 7</t>
  </si>
  <si>
    <t>โครงการวางท่อเมนท์ระบบประปาใหม่ภายในหมู่บ้าน บ้านตะโก หมู่ที่ 3</t>
  </si>
  <si>
    <t>โครงการวางท่อเมนท์ระบบประปาภายในหมู่บ้านโนนตำหนัก หมู่ที่ 4</t>
  </si>
  <si>
    <t>โครงการวางท่อเมนท์ประปาภายในบ้านเมืองทอง หมูที่ 6</t>
  </si>
  <si>
    <t>โครงการปรับปรุงผิวจราจรเดิมเป็นผิวจราจร ลูกรังบ้านหนองไผ่ถึงเขตติดต่อ บ้านหนองขาม ต.หนองบัว บ้านหนองไผ่ หมู่ที่ 1</t>
  </si>
  <si>
    <t>ยุทธศาสตร์การพัฒนาด้านสังคม การศึกษา ศาสนาและวัฒนธรรม</t>
  </si>
  <si>
    <t>โครงการป้องกันและลดอุบัติภัยบนท้องถนน</t>
  </si>
  <si>
    <t>โครงการช่วยเหลือประชาชนตามอำนาจหน้าที่ขององค์การบริหาร ส่วนตำบลเมืองเกษตร กรณีเยียวยาหรือฟื้นฟูหลังเกิดสาธารณภัย</t>
  </si>
  <si>
    <t>โครงการวันแม่แห่งชาติ</t>
  </si>
  <si>
    <t>โครงการสนับสนุนค่าใช้จ่าย การบริหารสถานศึกษา</t>
  </si>
  <si>
    <t>โครงการสงเคราะห์ช่วยเหลือเด็ก เยาวชน ประชาชนผู้ด้อยโอกาสในการพัฒนาคุณภาพชีวิต</t>
  </si>
  <si>
    <t>โครงการกั้นห้องเรียนอาคารศูนย์ พัฒนาเด็กเล็กองค์การบริหารส่วน ตำบลเมืองเกษตร</t>
  </si>
  <si>
    <t>โครงการเพิ่มประสิทธิภาพการปฏิบัติงานด้านการป้องกันและบรรเทาสาธารณภัย</t>
  </si>
  <si>
    <t>ยุทธศาสตร์การพัฒนาด้านเศรษฐกิจ และการท่องเที่ยว</t>
  </si>
  <si>
    <t>โครงการส่งเสริมสนับสนุนการเรียนรู้และการดำเนินชีวิตตามหลักเศรษฐกิจพอเพียง</t>
  </si>
  <si>
    <t>ยุทธศาสตร์การพัฒนาด้านสาธารณสุขและกีฬา</t>
  </si>
  <si>
    <t>โครงการป้องกันและควบคุมโรคไข้เลือดออก</t>
  </si>
  <si>
    <t>โครงการป้องกันและแก้ไขปัญหายาเสพติดในชุมชน</t>
  </si>
  <si>
    <t>โครงการสัตว์ปลอดโรค คนปลอดภัย จากโรคพิษสุนัขบ้า ตามพระราชปณิธาน ศาสตราจารย์ ดร. สมเด็จพระเจ้าน้องนางเธอ เจ้าฟ้าจุฬาภรณวลัยลักษณ์ อัครกุมารี กรมพระศรีสวางควัฒนวรขัตติยราชนารี</t>
  </si>
  <si>
    <t>โครงการควบคุมและป้องกันโรค ติดเชื้อไวรัสโคโรน่า 2019 (COVID-19)</t>
  </si>
  <si>
    <t>ยุทธศาสตร์การพัฒนาด้านทรัพยากรธรรมชาติและสิ่งแวดล้อม</t>
  </si>
  <si>
    <t>โครงการตกแต่งสวนหย่อม หน้าที่ทำการ อบต.เมืองเกษตร</t>
  </si>
  <si>
    <t>ยุทธศาสตร์การพัฒนาด้านการเมืองการบริหาร</t>
  </si>
  <si>
    <t>โครงการก่อสร้างอาคารสำนักงาน สำนักปลัด องค์การบริหารส่วนตำบลเมืองเกษตร</t>
  </si>
  <si>
    <t>ยังไม่ได้ดำเนินงาน</t>
  </si>
  <si>
    <t>อยู่ระหว่างการเบิกจ่ายเงินช่วงเทศกาลสงกรานต์</t>
  </si>
  <si>
    <t>อยู่ระหว่างการเบิกจ่ายเงินช่วยเหลือผู้ประสบภัย (วาตภัย  จำนวน  2  ราย)</t>
  </si>
  <si>
    <t>ไม่ได้ใช้งบประมาณ</t>
  </si>
  <si>
    <t>ผลการดำเนินงานตามแผนการดำเนินงาน</t>
  </si>
  <si>
    <t>รอบ 6 เดือน  ประจำปีงบประมาณ  พ.ศ.2566 (ระหว่างเดือนตุลาคม  2565 - มีนาคม  2566)</t>
  </si>
  <si>
    <t>หน่วยงานที่รับผิดชอบ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</si>
</sst>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>
    <font>
      <sz val="11"/>
      <color theme="1"/>
      <name val="Calibri"/>
      <family val="2"/>
      <charset val="222"/>
      <scheme val="minor"/>
    </font>
    <font>
      <sz val="14"/>
      <color theme="1"/>
      <name val="TH SarabunIT๙"/>
      <family val="2"/>
    </font>
    <font>
      <sz val="11"/>
      <color theme="1"/>
      <name val="Calibri"/>
      <family val="2"/>
      <charset val="222"/>
      <scheme val="minor"/>
    </font>
    <font>
      <b/>
      <sz val="18"/>
      <color theme="1"/>
      <name val="TH SarabunIT๙"/>
      <family val="2"/>
    </font>
    <font>
      <b/>
      <sz val="16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47">
    <xf numFmtId="0" fontId="0" fillId="0" borderId="0" xfId="0"/>
    <xf numFmtId="0" fontId="1" fillId="0" borderId="0" xfId="0" applyFont="1"/>
    <xf numFmtId="0" fontId="1" fillId="0" borderId="3" xfId="0" applyFont="1" applyBorder="1" applyAlignment="1">
      <alignment vertical="top" wrapText="1"/>
    </xf>
    <xf numFmtId="4" fontId="1" fillId="0" borderId="3" xfId="0" applyNumberFormat="1" applyFont="1" applyBorder="1" applyAlignment="1">
      <alignment horizontal="right" vertical="top" wrapText="1"/>
    </xf>
    <xf numFmtId="0" fontId="1" fillId="0" borderId="6" xfId="0" applyFont="1" applyBorder="1"/>
    <xf numFmtId="0" fontId="1" fillId="0" borderId="8" xfId="0" quotePrefix="1" applyFont="1" applyBorder="1" applyAlignment="1">
      <alignment horizontal="center" vertical="top" wrapText="1"/>
    </xf>
    <xf numFmtId="0" fontId="1" fillId="0" borderId="6" xfId="0" applyFont="1" applyBorder="1" applyAlignment="1">
      <alignment vertical="top" wrapText="1"/>
    </xf>
    <xf numFmtId="0" fontId="1" fillId="0" borderId="6" xfId="0" applyFont="1" applyBorder="1" applyAlignment="1">
      <alignment vertical="top"/>
    </xf>
    <xf numFmtId="0" fontId="1" fillId="0" borderId="6" xfId="0" applyFont="1" applyBorder="1" applyAlignment="1">
      <alignment horizontal="center" vertical="top"/>
    </xf>
    <xf numFmtId="0" fontId="1" fillId="0" borderId="0" xfId="0" applyFont="1" applyAlignment="1">
      <alignment vertical="top"/>
    </xf>
    <xf numFmtId="0" fontId="1" fillId="0" borderId="0" xfId="0" applyFont="1" applyAlignment="1">
      <alignment horizontal="center"/>
    </xf>
    <xf numFmtId="0" fontId="1" fillId="0" borderId="3" xfId="0" applyFont="1" applyBorder="1" applyAlignment="1">
      <alignment horizontal="center" vertical="top" wrapText="1"/>
    </xf>
    <xf numFmtId="0" fontId="1" fillId="0" borderId="13" xfId="0" applyFont="1" applyBorder="1"/>
    <xf numFmtId="0" fontId="1" fillId="0" borderId="6" xfId="0" quotePrefix="1" applyFont="1" applyBorder="1" applyAlignment="1">
      <alignment horizontal="center" vertical="top" wrapText="1"/>
    </xf>
    <xf numFmtId="43" fontId="1" fillId="0" borderId="3" xfId="1" applyFont="1" applyBorder="1" applyAlignment="1">
      <alignment horizontal="right" vertical="top" wrapText="1"/>
    </xf>
    <xf numFmtId="0" fontId="4" fillId="0" borderId="11" xfId="0" applyFont="1" applyFill="1" applyBorder="1" applyAlignment="1">
      <alignment horizontal="center" vertical="top" wrapText="1"/>
    </xf>
    <xf numFmtId="0" fontId="1" fillId="0" borderId="4" xfId="0" quotePrefix="1" applyFont="1" applyBorder="1" applyAlignment="1">
      <alignment horizontal="center" vertical="top" wrapText="1"/>
    </xf>
    <xf numFmtId="0" fontId="1" fillId="0" borderId="14" xfId="0" applyFont="1" applyBorder="1"/>
    <xf numFmtId="0" fontId="1" fillId="0" borderId="9" xfId="0" applyFont="1" applyBorder="1" applyAlignment="1">
      <alignment vertical="top" wrapText="1"/>
    </xf>
    <xf numFmtId="0" fontId="1" fillId="0" borderId="13" xfId="0" quotePrefix="1" applyFont="1" applyBorder="1" applyAlignment="1">
      <alignment horizontal="center" vertical="top"/>
    </xf>
    <xf numFmtId="0" fontId="1" fillId="0" borderId="6" xfId="0" quotePrefix="1" applyFont="1" applyBorder="1" applyAlignment="1">
      <alignment horizontal="center" vertical="top"/>
    </xf>
    <xf numFmtId="0" fontId="1" fillId="0" borderId="12" xfId="0" quotePrefix="1" applyFont="1" applyBorder="1" applyAlignment="1">
      <alignment horizontal="center" vertical="top" wrapText="1"/>
    </xf>
    <xf numFmtId="0" fontId="1" fillId="0" borderId="7" xfId="0" applyFont="1" applyBorder="1" applyAlignment="1">
      <alignment vertical="top" wrapText="1"/>
    </xf>
    <xf numFmtId="43" fontId="1" fillId="0" borderId="3" xfId="1" applyFont="1" applyBorder="1" applyAlignment="1">
      <alignment horizontal="center" vertical="top" shrinkToFit="1"/>
    </xf>
    <xf numFmtId="0" fontId="1" fillId="0" borderId="0" xfId="0" applyFont="1" applyAlignment="1">
      <alignment vertical="top" shrinkToFi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4" fontId="1" fillId="0" borderId="1" xfId="0" applyNumberFormat="1" applyFont="1" applyBorder="1" applyAlignment="1">
      <alignment horizontal="right" vertical="top" wrapText="1"/>
    </xf>
    <xf numFmtId="43" fontId="1" fillId="0" borderId="1" xfId="1" applyFont="1" applyBorder="1" applyAlignment="1">
      <alignment horizontal="center" vertical="top" shrinkToFit="1"/>
    </xf>
    <xf numFmtId="0" fontId="1" fillId="0" borderId="9" xfId="0" quotePrefix="1" applyFont="1" applyBorder="1" applyAlignment="1">
      <alignment horizontal="center" vertical="top" wrapText="1"/>
    </xf>
    <xf numFmtId="0" fontId="1" fillId="0" borderId="0" xfId="0" quotePrefix="1" applyFont="1" applyBorder="1" applyAlignment="1">
      <alignment horizontal="center" vertical="top" wrapText="1"/>
    </xf>
    <xf numFmtId="4" fontId="1" fillId="0" borderId="6" xfId="0" applyNumberFormat="1" applyFont="1" applyBorder="1" applyAlignment="1">
      <alignment horizontal="right" vertical="top" wrapText="1"/>
    </xf>
    <xf numFmtId="43" fontId="1" fillId="0" borderId="6" xfId="1" applyFont="1" applyBorder="1" applyAlignment="1">
      <alignment horizontal="center" vertical="top" shrinkToFit="1"/>
    </xf>
    <xf numFmtId="0" fontId="3" fillId="0" borderId="0" xfId="0" applyFont="1" applyAlignment="1">
      <alignment horizontal="center"/>
    </xf>
    <xf numFmtId="0" fontId="4" fillId="0" borderId="6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 shrinkToFit="1"/>
    </xf>
    <xf numFmtId="0" fontId="4" fillId="0" borderId="5" xfId="0" applyFont="1" applyFill="1" applyBorder="1" applyAlignment="1">
      <alignment horizontal="center" vertical="center" wrapText="1" shrinkToFit="1"/>
    </xf>
    <xf numFmtId="0" fontId="4" fillId="0" borderId="2" xfId="0" applyFont="1" applyFill="1" applyBorder="1" applyAlignment="1">
      <alignment horizontal="center" vertical="center" wrapText="1" shrinkToFi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FAB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4"/>
  <sheetViews>
    <sheetView tabSelected="1" workbookViewId="0">
      <selection sqref="A1:L3"/>
    </sheetView>
  </sheetViews>
  <sheetFormatPr defaultColWidth="9" defaultRowHeight="18"/>
  <cols>
    <col min="1" max="1" width="4" style="10" customWidth="1"/>
    <col min="2" max="2" width="16.26953125" style="9" customWidth="1"/>
    <col min="3" max="3" width="16.36328125" style="9" customWidth="1"/>
    <col min="4" max="5" width="11.453125" style="9" customWidth="1"/>
    <col min="6" max="6" width="11.453125" style="24" customWidth="1"/>
    <col min="7" max="7" width="11.453125" style="1" customWidth="1"/>
    <col min="8" max="8" width="9.453125" style="1" customWidth="1"/>
    <col min="9" max="9" width="9.90625" style="1" customWidth="1"/>
    <col min="10" max="11" width="9.7265625" style="1" customWidth="1"/>
    <col min="12" max="12" width="15.6328125" style="1" customWidth="1"/>
    <col min="13" max="16384" width="9" style="1"/>
  </cols>
  <sheetData>
    <row r="1" spans="1:12" ht="23">
      <c r="A1" s="33" t="s">
        <v>65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</row>
    <row r="2" spans="1:12" ht="23">
      <c r="A2" s="33" t="s">
        <v>66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</row>
    <row r="3" spans="1:12" ht="23">
      <c r="A3" s="33" t="s">
        <v>31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</row>
    <row r="5" spans="1:12" ht="37.5" customHeight="1">
      <c r="A5" s="44" t="s">
        <v>20</v>
      </c>
      <c r="B5" s="44" t="s">
        <v>0</v>
      </c>
      <c r="C5" s="44" t="s">
        <v>1</v>
      </c>
      <c r="D5" s="44" t="s">
        <v>15</v>
      </c>
      <c r="E5" s="44" t="s">
        <v>16</v>
      </c>
      <c r="F5" s="35" t="s">
        <v>17</v>
      </c>
      <c r="G5" s="38" t="s">
        <v>67</v>
      </c>
      <c r="H5" s="34" t="s">
        <v>30</v>
      </c>
      <c r="I5" s="34"/>
      <c r="J5" s="34"/>
      <c r="K5" s="34"/>
      <c r="L5" s="41" t="s">
        <v>28</v>
      </c>
    </row>
    <row r="6" spans="1:12">
      <c r="A6" s="45"/>
      <c r="B6" s="45"/>
      <c r="C6" s="45"/>
      <c r="D6" s="45"/>
      <c r="E6" s="45"/>
      <c r="F6" s="36"/>
      <c r="G6" s="39"/>
      <c r="H6" s="34"/>
      <c r="I6" s="34"/>
      <c r="J6" s="34"/>
      <c r="K6" s="34"/>
      <c r="L6" s="42"/>
    </row>
    <row r="7" spans="1:12" ht="61.5">
      <c r="A7" s="46"/>
      <c r="B7" s="46"/>
      <c r="C7" s="46"/>
      <c r="D7" s="46"/>
      <c r="E7" s="46"/>
      <c r="F7" s="37"/>
      <c r="G7" s="40"/>
      <c r="H7" s="15" t="s">
        <v>61</v>
      </c>
      <c r="I7" s="15" t="s">
        <v>18</v>
      </c>
      <c r="J7" s="15" t="s">
        <v>19</v>
      </c>
      <c r="K7" s="15" t="s">
        <v>29</v>
      </c>
      <c r="L7" s="43"/>
    </row>
    <row r="8" spans="1:12" ht="90">
      <c r="A8" s="11">
        <v>1</v>
      </c>
      <c r="B8" s="2" t="s">
        <v>32</v>
      </c>
      <c r="C8" s="2" t="s">
        <v>33</v>
      </c>
      <c r="D8" s="3">
        <v>300000</v>
      </c>
      <c r="E8" s="3">
        <v>0</v>
      </c>
      <c r="F8" s="23">
        <f>D8-E8</f>
        <v>300000</v>
      </c>
      <c r="G8" s="2" t="s">
        <v>24</v>
      </c>
      <c r="H8" s="5" t="s">
        <v>21</v>
      </c>
      <c r="I8" s="5"/>
      <c r="J8" s="4"/>
      <c r="K8" s="4"/>
      <c r="L8" s="6"/>
    </row>
    <row r="9" spans="1:12" ht="144">
      <c r="A9" s="11">
        <v>2</v>
      </c>
      <c r="B9" s="2" t="s">
        <v>32</v>
      </c>
      <c r="C9" s="2" t="s">
        <v>34</v>
      </c>
      <c r="D9" s="3">
        <v>300000</v>
      </c>
      <c r="E9" s="3">
        <v>0</v>
      </c>
      <c r="F9" s="23">
        <f t="shared" ref="F9:F44" si="0">D9-E9</f>
        <v>300000</v>
      </c>
      <c r="G9" s="2" t="s">
        <v>24</v>
      </c>
      <c r="H9" s="5" t="s">
        <v>21</v>
      </c>
      <c r="I9" s="5"/>
      <c r="J9" s="12"/>
      <c r="K9" s="4"/>
      <c r="L9" s="6"/>
    </row>
    <row r="10" spans="1:12" ht="108">
      <c r="A10" s="11">
        <v>3</v>
      </c>
      <c r="B10" s="2" t="s">
        <v>32</v>
      </c>
      <c r="C10" s="2" t="s">
        <v>35</v>
      </c>
      <c r="D10" s="3">
        <v>172000</v>
      </c>
      <c r="E10" s="3">
        <v>0</v>
      </c>
      <c r="F10" s="23">
        <f t="shared" si="0"/>
        <v>172000</v>
      </c>
      <c r="G10" s="2" t="s">
        <v>24</v>
      </c>
      <c r="H10" s="5" t="s">
        <v>21</v>
      </c>
      <c r="I10" s="5"/>
      <c r="J10" s="12"/>
      <c r="K10" s="4"/>
      <c r="L10" s="6"/>
    </row>
    <row r="11" spans="1:12" ht="90">
      <c r="A11" s="11">
        <v>4</v>
      </c>
      <c r="B11" s="2" t="s">
        <v>32</v>
      </c>
      <c r="C11" s="2" t="s">
        <v>36</v>
      </c>
      <c r="D11" s="3">
        <v>142000</v>
      </c>
      <c r="E11" s="3">
        <v>0</v>
      </c>
      <c r="F11" s="23">
        <f t="shared" si="0"/>
        <v>142000</v>
      </c>
      <c r="G11" s="2" t="s">
        <v>24</v>
      </c>
      <c r="H11" s="5" t="s">
        <v>21</v>
      </c>
      <c r="I11" s="5"/>
      <c r="J11" s="5"/>
      <c r="K11" s="13"/>
      <c r="L11" s="6"/>
    </row>
    <row r="12" spans="1:12" ht="90">
      <c r="A12" s="11">
        <v>5</v>
      </c>
      <c r="B12" s="2" t="s">
        <v>32</v>
      </c>
      <c r="C12" s="2" t="s">
        <v>37</v>
      </c>
      <c r="D12" s="3">
        <v>158000</v>
      </c>
      <c r="E12" s="3">
        <v>0</v>
      </c>
      <c r="F12" s="23">
        <f t="shared" si="0"/>
        <v>158000</v>
      </c>
      <c r="G12" s="2" t="s">
        <v>24</v>
      </c>
      <c r="H12" s="5" t="s">
        <v>21</v>
      </c>
      <c r="I12" s="5"/>
      <c r="J12" s="5"/>
      <c r="K12" s="13"/>
      <c r="L12" s="6"/>
    </row>
    <row r="13" spans="1:12" ht="72">
      <c r="A13" s="11">
        <v>6</v>
      </c>
      <c r="B13" s="2" t="s">
        <v>32</v>
      </c>
      <c r="C13" s="2" t="s">
        <v>38</v>
      </c>
      <c r="D13" s="3">
        <v>300000</v>
      </c>
      <c r="E13" s="3">
        <v>275000</v>
      </c>
      <c r="F13" s="23">
        <f t="shared" si="0"/>
        <v>25000</v>
      </c>
      <c r="G13" s="2" t="s">
        <v>24</v>
      </c>
      <c r="H13" s="5"/>
      <c r="I13" s="4"/>
      <c r="J13" s="19" t="s">
        <v>21</v>
      </c>
      <c r="K13" s="4"/>
      <c r="L13" s="6"/>
    </row>
    <row r="14" spans="1:12" ht="94.5" customHeight="1">
      <c r="A14" s="11">
        <v>7</v>
      </c>
      <c r="B14" s="2" t="s">
        <v>32</v>
      </c>
      <c r="C14" s="2" t="s">
        <v>39</v>
      </c>
      <c r="D14" s="3">
        <v>300000</v>
      </c>
      <c r="E14" s="3">
        <v>0</v>
      </c>
      <c r="F14" s="23">
        <f t="shared" si="0"/>
        <v>300000</v>
      </c>
      <c r="G14" s="2" t="s">
        <v>24</v>
      </c>
      <c r="H14" s="5" t="s">
        <v>21</v>
      </c>
      <c r="I14" s="5"/>
      <c r="J14" s="5"/>
      <c r="K14" s="13"/>
      <c r="L14" s="6"/>
    </row>
    <row r="15" spans="1:12" ht="72">
      <c r="A15" s="11">
        <v>8</v>
      </c>
      <c r="B15" s="2" t="s">
        <v>32</v>
      </c>
      <c r="C15" s="2" t="s">
        <v>40</v>
      </c>
      <c r="D15" s="3">
        <v>300000</v>
      </c>
      <c r="E15" s="3">
        <v>0</v>
      </c>
      <c r="F15" s="23">
        <f t="shared" si="0"/>
        <v>300000</v>
      </c>
      <c r="G15" s="2" t="s">
        <v>24</v>
      </c>
      <c r="H15" s="5" t="s">
        <v>21</v>
      </c>
      <c r="I15" s="5"/>
      <c r="J15" s="12"/>
      <c r="K15" s="4"/>
      <c r="L15" s="6"/>
    </row>
    <row r="16" spans="1:12" ht="126">
      <c r="A16" s="11">
        <v>9</v>
      </c>
      <c r="B16" s="2" t="s">
        <v>32</v>
      </c>
      <c r="C16" s="2" t="s">
        <v>41</v>
      </c>
      <c r="D16" s="3">
        <v>300000</v>
      </c>
      <c r="E16" s="3">
        <v>0</v>
      </c>
      <c r="F16" s="23">
        <f t="shared" si="0"/>
        <v>300000</v>
      </c>
      <c r="G16" s="2" t="s">
        <v>24</v>
      </c>
      <c r="H16" s="5" t="s">
        <v>21</v>
      </c>
      <c r="I16" s="5"/>
      <c r="J16" s="12"/>
      <c r="K16" s="5"/>
      <c r="L16" s="6"/>
    </row>
    <row r="17" spans="1:12" ht="72">
      <c r="A17" s="11">
        <v>10</v>
      </c>
      <c r="B17" s="2" t="s">
        <v>42</v>
      </c>
      <c r="C17" s="2" t="s">
        <v>43</v>
      </c>
      <c r="D17" s="3">
        <v>10000</v>
      </c>
      <c r="E17" s="3">
        <v>2810</v>
      </c>
      <c r="F17" s="23">
        <f t="shared" si="0"/>
        <v>7190</v>
      </c>
      <c r="G17" s="2" t="s">
        <v>26</v>
      </c>
      <c r="H17" s="5"/>
      <c r="I17" s="20" t="s">
        <v>21</v>
      </c>
      <c r="J17" s="12"/>
      <c r="K17" s="4"/>
      <c r="L17" s="6" t="s">
        <v>62</v>
      </c>
    </row>
    <row r="18" spans="1:12" ht="126">
      <c r="A18" s="11">
        <v>11</v>
      </c>
      <c r="B18" s="2" t="s">
        <v>42</v>
      </c>
      <c r="C18" s="2" t="s">
        <v>44</v>
      </c>
      <c r="D18" s="3">
        <v>124400</v>
      </c>
      <c r="E18" s="3">
        <v>0</v>
      </c>
      <c r="F18" s="23">
        <f t="shared" si="0"/>
        <v>124400</v>
      </c>
      <c r="G18" s="2" t="s">
        <v>26</v>
      </c>
      <c r="H18" s="5"/>
      <c r="I18" s="5" t="s">
        <v>21</v>
      </c>
      <c r="J18" s="12"/>
      <c r="K18" s="4"/>
      <c r="L18" s="6" t="s">
        <v>63</v>
      </c>
    </row>
    <row r="19" spans="1:12" ht="72">
      <c r="A19" s="11">
        <v>12</v>
      </c>
      <c r="B19" s="2" t="s">
        <v>42</v>
      </c>
      <c r="C19" s="2" t="s">
        <v>7</v>
      </c>
      <c r="D19" s="14">
        <v>50000</v>
      </c>
      <c r="E19" s="3">
        <v>0</v>
      </c>
      <c r="F19" s="23">
        <f t="shared" si="0"/>
        <v>50000</v>
      </c>
      <c r="G19" s="2" t="s">
        <v>23</v>
      </c>
      <c r="H19" s="5"/>
      <c r="I19" s="4"/>
      <c r="J19" s="5"/>
      <c r="K19" s="5" t="s">
        <v>21</v>
      </c>
      <c r="L19" s="7"/>
    </row>
    <row r="20" spans="1:12" ht="72">
      <c r="A20" s="11">
        <v>13</v>
      </c>
      <c r="B20" s="2" t="s">
        <v>42</v>
      </c>
      <c r="C20" s="2" t="s">
        <v>45</v>
      </c>
      <c r="D20" s="3">
        <v>5000</v>
      </c>
      <c r="E20" s="3">
        <v>0</v>
      </c>
      <c r="F20" s="23">
        <f t="shared" si="0"/>
        <v>5000</v>
      </c>
      <c r="G20" s="2" t="s">
        <v>23</v>
      </c>
      <c r="H20" s="5" t="s">
        <v>21</v>
      </c>
      <c r="I20" s="4"/>
      <c r="J20" s="5"/>
      <c r="K20" s="13"/>
      <c r="L20" s="7"/>
    </row>
    <row r="21" spans="1:12" ht="90">
      <c r="A21" s="11">
        <v>14</v>
      </c>
      <c r="B21" s="2" t="s">
        <v>42</v>
      </c>
      <c r="C21" s="2" t="s">
        <v>8</v>
      </c>
      <c r="D21" s="3">
        <v>20000</v>
      </c>
      <c r="E21" s="3">
        <v>13620</v>
      </c>
      <c r="F21" s="23">
        <f t="shared" si="0"/>
        <v>6380</v>
      </c>
      <c r="G21" s="2" t="s">
        <v>23</v>
      </c>
      <c r="H21" s="5"/>
      <c r="I21" s="4"/>
      <c r="J21" s="5" t="s">
        <v>21</v>
      </c>
      <c r="K21" s="13"/>
      <c r="L21" s="7"/>
    </row>
    <row r="22" spans="1:12" ht="72">
      <c r="A22" s="11">
        <v>15</v>
      </c>
      <c r="B22" s="2" t="s">
        <v>42</v>
      </c>
      <c r="C22" s="2" t="s">
        <v>46</v>
      </c>
      <c r="D22" s="3">
        <v>434450</v>
      </c>
      <c r="E22" s="3">
        <v>99036</v>
      </c>
      <c r="F22" s="23">
        <f t="shared" si="0"/>
        <v>335414</v>
      </c>
      <c r="G22" s="2" t="s">
        <v>23</v>
      </c>
      <c r="H22" s="5"/>
      <c r="I22" s="5" t="s">
        <v>21</v>
      </c>
      <c r="J22" s="5"/>
      <c r="K22" s="13"/>
      <c r="L22" s="6"/>
    </row>
    <row r="23" spans="1:12" ht="90">
      <c r="A23" s="11">
        <v>16</v>
      </c>
      <c r="B23" s="2" t="s">
        <v>42</v>
      </c>
      <c r="C23" s="2" t="s">
        <v>47</v>
      </c>
      <c r="D23" s="3">
        <v>20000</v>
      </c>
      <c r="E23" s="3">
        <v>0</v>
      </c>
      <c r="F23" s="23">
        <f t="shared" si="0"/>
        <v>20000</v>
      </c>
      <c r="G23" s="2" t="s">
        <v>26</v>
      </c>
      <c r="H23" s="5" t="s">
        <v>21</v>
      </c>
      <c r="I23" s="5"/>
      <c r="J23" s="5"/>
      <c r="K23" s="13"/>
      <c r="L23" s="7"/>
    </row>
    <row r="24" spans="1:12" ht="72">
      <c r="A24" s="11">
        <v>17</v>
      </c>
      <c r="B24" s="2" t="s">
        <v>42</v>
      </c>
      <c r="C24" s="2" t="s">
        <v>3</v>
      </c>
      <c r="D24" s="3">
        <v>25000</v>
      </c>
      <c r="E24" s="3">
        <v>0</v>
      </c>
      <c r="F24" s="23">
        <f t="shared" si="0"/>
        <v>25000</v>
      </c>
      <c r="G24" s="2" t="s">
        <v>26</v>
      </c>
      <c r="H24" s="5" t="s">
        <v>21</v>
      </c>
      <c r="I24" s="5"/>
      <c r="J24" s="5"/>
      <c r="K24" s="13"/>
      <c r="L24" s="7"/>
    </row>
    <row r="25" spans="1:12" ht="72">
      <c r="A25" s="11">
        <v>18</v>
      </c>
      <c r="B25" s="2" t="s">
        <v>42</v>
      </c>
      <c r="C25" s="2" t="s">
        <v>11</v>
      </c>
      <c r="D25" s="3">
        <v>10000</v>
      </c>
      <c r="E25" s="3">
        <v>0</v>
      </c>
      <c r="F25" s="23">
        <f t="shared" si="0"/>
        <v>10000</v>
      </c>
      <c r="G25" s="2" t="s">
        <v>23</v>
      </c>
      <c r="H25" s="5"/>
      <c r="I25" s="4"/>
      <c r="J25" s="5"/>
      <c r="K25" s="5" t="s">
        <v>21</v>
      </c>
      <c r="L25" s="6"/>
    </row>
    <row r="26" spans="1:12" ht="72">
      <c r="A26" s="11">
        <v>19</v>
      </c>
      <c r="B26" s="2" t="s">
        <v>42</v>
      </c>
      <c r="C26" s="2" t="s">
        <v>10</v>
      </c>
      <c r="D26" s="3">
        <v>30000</v>
      </c>
      <c r="E26" s="3">
        <v>0</v>
      </c>
      <c r="F26" s="23">
        <f t="shared" si="0"/>
        <v>30000</v>
      </c>
      <c r="G26" s="2" t="s">
        <v>23</v>
      </c>
      <c r="H26" s="5"/>
      <c r="I26" s="4"/>
      <c r="J26" s="5" t="s">
        <v>21</v>
      </c>
      <c r="K26" s="4"/>
      <c r="L26" s="6" t="s">
        <v>64</v>
      </c>
    </row>
    <row r="27" spans="1:12" ht="90">
      <c r="A27" s="11">
        <v>20</v>
      </c>
      <c r="B27" s="2" t="s">
        <v>42</v>
      </c>
      <c r="C27" s="2" t="s">
        <v>48</v>
      </c>
      <c r="D27" s="3">
        <v>35000</v>
      </c>
      <c r="E27" s="3">
        <v>0</v>
      </c>
      <c r="F27" s="23">
        <f t="shared" si="0"/>
        <v>35000</v>
      </c>
      <c r="G27" s="2" t="s">
        <v>23</v>
      </c>
      <c r="H27" s="5" t="s">
        <v>21</v>
      </c>
      <c r="I27" s="5"/>
      <c r="J27" s="12"/>
      <c r="K27" s="4"/>
      <c r="L27" s="6"/>
    </row>
    <row r="28" spans="1:12" ht="90">
      <c r="A28" s="11">
        <v>21</v>
      </c>
      <c r="B28" s="2" t="s">
        <v>42</v>
      </c>
      <c r="C28" s="2" t="s">
        <v>49</v>
      </c>
      <c r="D28" s="3">
        <v>20000</v>
      </c>
      <c r="E28" s="3">
        <v>0</v>
      </c>
      <c r="F28" s="23">
        <f t="shared" si="0"/>
        <v>20000</v>
      </c>
      <c r="G28" s="2" t="s">
        <v>26</v>
      </c>
      <c r="H28" s="5" t="s">
        <v>21</v>
      </c>
      <c r="I28" s="5"/>
      <c r="J28" s="12"/>
      <c r="K28" s="4"/>
      <c r="L28" s="6"/>
    </row>
    <row r="29" spans="1:12" ht="54">
      <c r="A29" s="11">
        <v>22</v>
      </c>
      <c r="B29" s="2" t="s">
        <v>50</v>
      </c>
      <c r="C29" s="2" t="s">
        <v>2</v>
      </c>
      <c r="D29" s="3">
        <v>25000</v>
      </c>
      <c r="E29" s="3">
        <v>0</v>
      </c>
      <c r="F29" s="23">
        <f t="shared" si="0"/>
        <v>25000</v>
      </c>
      <c r="G29" s="2" t="s">
        <v>26</v>
      </c>
      <c r="H29" s="21" t="s">
        <v>21</v>
      </c>
      <c r="I29" s="5"/>
      <c r="J29" s="12"/>
      <c r="K29" s="5"/>
      <c r="L29" s="7"/>
    </row>
    <row r="30" spans="1:12" ht="90">
      <c r="A30" s="11">
        <v>23</v>
      </c>
      <c r="B30" s="2" t="s">
        <v>50</v>
      </c>
      <c r="C30" s="2" t="s">
        <v>51</v>
      </c>
      <c r="D30" s="3">
        <v>30000</v>
      </c>
      <c r="E30" s="3">
        <v>0</v>
      </c>
      <c r="F30" s="23">
        <f t="shared" si="0"/>
        <v>30000</v>
      </c>
      <c r="G30" s="2" t="s">
        <v>26</v>
      </c>
      <c r="H30" s="21" t="s">
        <v>21</v>
      </c>
      <c r="I30" s="5"/>
      <c r="J30" s="12"/>
      <c r="K30" s="4"/>
      <c r="L30" s="7"/>
    </row>
    <row r="31" spans="1:12" ht="72">
      <c r="A31" s="11">
        <v>24</v>
      </c>
      <c r="B31" s="2" t="s">
        <v>50</v>
      </c>
      <c r="C31" s="2" t="s">
        <v>14</v>
      </c>
      <c r="D31" s="3">
        <v>200000</v>
      </c>
      <c r="E31" s="3">
        <v>199100</v>
      </c>
      <c r="F31" s="23">
        <f t="shared" si="0"/>
        <v>900</v>
      </c>
      <c r="G31" s="2" t="s">
        <v>23</v>
      </c>
      <c r="H31" s="5"/>
      <c r="I31" s="4"/>
      <c r="J31" s="5" t="s">
        <v>21</v>
      </c>
      <c r="K31" s="13"/>
      <c r="L31" s="7"/>
    </row>
    <row r="32" spans="1:12" ht="54">
      <c r="A32" s="11">
        <v>25</v>
      </c>
      <c r="B32" s="2" t="s">
        <v>52</v>
      </c>
      <c r="C32" s="2" t="s">
        <v>53</v>
      </c>
      <c r="D32" s="3">
        <v>100000</v>
      </c>
      <c r="E32" s="3">
        <v>0</v>
      </c>
      <c r="F32" s="23">
        <f t="shared" si="0"/>
        <v>100000</v>
      </c>
      <c r="G32" s="2" t="s">
        <v>22</v>
      </c>
      <c r="H32" s="5" t="s">
        <v>21</v>
      </c>
      <c r="I32" s="5"/>
      <c r="J32" s="5"/>
      <c r="K32" s="13"/>
      <c r="L32" s="7"/>
    </row>
    <row r="33" spans="1:12" ht="54">
      <c r="A33" s="11">
        <v>26</v>
      </c>
      <c r="B33" s="2" t="s">
        <v>52</v>
      </c>
      <c r="C33" s="2" t="s">
        <v>54</v>
      </c>
      <c r="D33" s="3">
        <v>15000</v>
      </c>
      <c r="E33" s="3">
        <v>0</v>
      </c>
      <c r="F33" s="23">
        <f t="shared" si="0"/>
        <v>15000</v>
      </c>
      <c r="G33" s="2" t="s">
        <v>22</v>
      </c>
      <c r="H33" s="5" t="s">
        <v>21</v>
      </c>
      <c r="I33" s="5"/>
      <c r="J33" s="12"/>
      <c r="K33" s="4"/>
      <c r="L33" s="7"/>
    </row>
    <row r="34" spans="1:12" ht="198">
      <c r="A34" s="11">
        <v>27</v>
      </c>
      <c r="B34" s="2" t="s">
        <v>52</v>
      </c>
      <c r="C34" s="2" t="s">
        <v>55</v>
      </c>
      <c r="D34" s="3">
        <v>40000</v>
      </c>
      <c r="E34" s="3">
        <v>0</v>
      </c>
      <c r="F34" s="23">
        <f t="shared" si="0"/>
        <v>40000</v>
      </c>
      <c r="G34" s="2" t="s">
        <v>22</v>
      </c>
      <c r="H34" s="5" t="s">
        <v>21</v>
      </c>
      <c r="I34" s="5"/>
      <c r="J34" s="5"/>
      <c r="K34" s="13"/>
      <c r="L34" s="7"/>
    </row>
    <row r="35" spans="1:12" ht="72">
      <c r="A35" s="11">
        <v>28</v>
      </c>
      <c r="B35" s="2" t="s">
        <v>52</v>
      </c>
      <c r="C35" s="2" t="s">
        <v>56</v>
      </c>
      <c r="D35" s="3">
        <v>10000</v>
      </c>
      <c r="E35" s="3">
        <v>0</v>
      </c>
      <c r="F35" s="23">
        <f t="shared" si="0"/>
        <v>10000</v>
      </c>
      <c r="G35" s="2" t="s">
        <v>22</v>
      </c>
      <c r="H35" s="5" t="s">
        <v>21</v>
      </c>
      <c r="I35" s="5"/>
      <c r="J35" s="12"/>
      <c r="K35" s="4"/>
      <c r="L35" s="8"/>
    </row>
    <row r="36" spans="1:12" ht="72">
      <c r="A36" s="11">
        <v>29</v>
      </c>
      <c r="B36" s="2" t="s">
        <v>52</v>
      </c>
      <c r="C36" s="2" t="s">
        <v>4</v>
      </c>
      <c r="D36" s="3">
        <v>150000</v>
      </c>
      <c r="E36" s="3">
        <v>147886</v>
      </c>
      <c r="F36" s="23">
        <f t="shared" si="0"/>
        <v>2114</v>
      </c>
      <c r="G36" s="2" t="s">
        <v>23</v>
      </c>
      <c r="H36" s="5"/>
      <c r="I36" s="4"/>
      <c r="J36" s="5" t="s">
        <v>21</v>
      </c>
      <c r="K36" s="13"/>
      <c r="L36" s="7"/>
    </row>
    <row r="37" spans="1:12" ht="72">
      <c r="A37" s="11">
        <v>30</v>
      </c>
      <c r="B37" s="2" t="s">
        <v>52</v>
      </c>
      <c r="C37" s="2" t="s">
        <v>5</v>
      </c>
      <c r="D37" s="3">
        <v>30000</v>
      </c>
      <c r="E37" s="3">
        <v>0</v>
      </c>
      <c r="F37" s="23">
        <f t="shared" si="0"/>
        <v>30000</v>
      </c>
      <c r="G37" s="2" t="s">
        <v>23</v>
      </c>
      <c r="H37" s="5"/>
      <c r="I37" s="4"/>
      <c r="J37" s="5" t="s">
        <v>21</v>
      </c>
      <c r="K37" s="4"/>
      <c r="L37" s="6"/>
    </row>
    <row r="38" spans="1:12" ht="90">
      <c r="A38" s="11">
        <v>31</v>
      </c>
      <c r="B38" s="2" t="s">
        <v>52</v>
      </c>
      <c r="C38" s="2" t="s">
        <v>9</v>
      </c>
      <c r="D38" s="3">
        <v>10000</v>
      </c>
      <c r="E38" s="3">
        <v>0</v>
      </c>
      <c r="F38" s="23">
        <f t="shared" si="0"/>
        <v>10000</v>
      </c>
      <c r="G38" s="2" t="s">
        <v>23</v>
      </c>
      <c r="H38" s="21" t="s">
        <v>21</v>
      </c>
      <c r="I38" s="5"/>
      <c r="J38" s="5"/>
      <c r="K38" s="13"/>
      <c r="L38" s="7"/>
    </row>
    <row r="39" spans="1:12" ht="72">
      <c r="A39" s="11">
        <v>32</v>
      </c>
      <c r="B39" s="2" t="s">
        <v>57</v>
      </c>
      <c r="C39" s="2" t="s">
        <v>6</v>
      </c>
      <c r="D39" s="3">
        <v>10000</v>
      </c>
      <c r="E39" s="3">
        <v>0</v>
      </c>
      <c r="F39" s="23">
        <f t="shared" si="0"/>
        <v>10000</v>
      </c>
      <c r="G39" s="2" t="s">
        <v>22</v>
      </c>
      <c r="H39" s="21" t="s">
        <v>21</v>
      </c>
      <c r="I39" s="5"/>
      <c r="J39" s="5"/>
      <c r="K39" s="13"/>
      <c r="L39" s="7"/>
    </row>
    <row r="40" spans="1:12" ht="72">
      <c r="A40" s="11">
        <v>33</v>
      </c>
      <c r="B40" s="2" t="s">
        <v>57</v>
      </c>
      <c r="C40" s="2" t="s">
        <v>25</v>
      </c>
      <c r="D40" s="3">
        <v>10000</v>
      </c>
      <c r="E40" s="3">
        <v>0</v>
      </c>
      <c r="F40" s="23">
        <f t="shared" si="0"/>
        <v>10000</v>
      </c>
      <c r="G40" s="2" t="s">
        <v>22</v>
      </c>
      <c r="H40" s="21" t="s">
        <v>21</v>
      </c>
      <c r="I40" s="5"/>
      <c r="J40" s="5"/>
      <c r="K40" s="13"/>
      <c r="L40" s="7"/>
    </row>
    <row r="41" spans="1:12" ht="72">
      <c r="A41" s="11">
        <v>34</v>
      </c>
      <c r="B41" s="2" t="s">
        <v>57</v>
      </c>
      <c r="C41" s="2" t="s">
        <v>58</v>
      </c>
      <c r="D41" s="3">
        <v>20000</v>
      </c>
      <c r="E41" s="3">
        <v>0</v>
      </c>
      <c r="F41" s="23">
        <f t="shared" si="0"/>
        <v>20000</v>
      </c>
      <c r="G41" s="2" t="s">
        <v>22</v>
      </c>
      <c r="H41" s="21" t="s">
        <v>21</v>
      </c>
      <c r="I41" s="5"/>
      <c r="J41" s="12"/>
      <c r="K41" s="5"/>
      <c r="L41" s="6"/>
    </row>
    <row r="42" spans="1:12" ht="54">
      <c r="A42" s="11">
        <v>35</v>
      </c>
      <c r="B42" s="2" t="s">
        <v>59</v>
      </c>
      <c r="C42" s="2" t="s">
        <v>12</v>
      </c>
      <c r="D42" s="3">
        <v>50000</v>
      </c>
      <c r="E42" s="3">
        <v>0</v>
      </c>
      <c r="F42" s="23">
        <f t="shared" si="0"/>
        <v>50000</v>
      </c>
      <c r="G42" s="2" t="s">
        <v>27</v>
      </c>
      <c r="H42" s="16"/>
      <c r="I42" s="5" t="s">
        <v>21</v>
      </c>
      <c r="J42" s="12"/>
      <c r="K42" s="4"/>
      <c r="L42" s="6"/>
    </row>
    <row r="43" spans="1:12" ht="108">
      <c r="A43" s="25">
        <v>36</v>
      </c>
      <c r="B43" s="26" t="s">
        <v>59</v>
      </c>
      <c r="C43" s="26" t="s">
        <v>13</v>
      </c>
      <c r="D43" s="27">
        <v>10000</v>
      </c>
      <c r="E43" s="27">
        <v>0</v>
      </c>
      <c r="F43" s="28">
        <f t="shared" si="0"/>
        <v>10000</v>
      </c>
      <c r="G43" s="22" t="s">
        <v>23</v>
      </c>
      <c r="H43" s="29"/>
      <c r="I43" s="30" t="s">
        <v>21</v>
      </c>
      <c r="J43" s="17"/>
      <c r="K43" s="16"/>
      <c r="L43" s="18"/>
    </row>
    <row r="44" spans="1:12" ht="90">
      <c r="A44" s="8">
        <v>37</v>
      </c>
      <c r="B44" s="6" t="s">
        <v>59</v>
      </c>
      <c r="C44" s="6" t="s">
        <v>60</v>
      </c>
      <c r="D44" s="31">
        <v>485000</v>
      </c>
      <c r="E44" s="31">
        <v>0</v>
      </c>
      <c r="F44" s="32">
        <f t="shared" si="0"/>
        <v>485000</v>
      </c>
      <c r="G44" s="7" t="s">
        <v>26</v>
      </c>
      <c r="H44" s="13" t="s">
        <v>21</v>
      </c>
      <c r="I44" s="13"/>
      <c r="J44" s="4"/>
      <c r="K44" s="4"/>
      <c r="L44" s="4"/>
    </row>
  </sheetData>
  <mergeCells count="12">
    <mergeCell ref="A1:L1"/>
    <mergeCell ref="A2:L2"/>
    <mergeCell ref="H5:K6"/>
    <mergeCell ref="A3:L3"/>
    <mergeCell ref="F5:F7"/>
    <mergeCell ref="G5:G7"/>
    <mergeCell ref="L5:L7"/>
    <mergeCell ref="A5:A7"/>
    <mergeCell ref="B5:B7"/>
    <mergeCell ref="C5:C7"/>
    <mergeCell ref="D5:D7"/>
    <mergeCell ref="E5:E7"/>
  </mergeCells>
  <pageMargins left="0.21" right="0.21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ต.ค.65 - มี.ค.66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Asus</cp:lastModifiedBy>
  <cp:lastPrinted>2023-05-10T07:20:33Z</cp:lastPrinted>
  <dcterms:created xsi:type="dcterms:W3CDTF">2022-02-08T07:03:58Z</dcterms:created>
  <dcterms:modified xsi:type="dcterms:W3CDTF">2023-12-27T13:41:43Z</dcterms:modified>
</cp:coreProperties>
</file>