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ณัฐวรัญญา\งานนโยบายและแผน\แผนพัฒนาท้องถิ่นสี่ปี\แผน 61-64\ปรับแผน   61-64   ครั้งที่ 3\แบบ ผ\เพิ่มเติม\"/>
    </mc:Choice>
  </mc:AlternateContent>
  <bookViews>
    <workbookView xWindow="240" yWindow="255" windowWidth="19440" windowHeight="7815" activeTab="1"/>
  </bookViews>
  <sheets>
    <sheet name="แบบ ผ 01" sheetId="13" r:id="rId1"/>
    <sheet name="ยุทธศาสตร์ ที่ 4 " sheetId="12" r:id="rId2"/>
    <sheet name="ยุทธศาสตร์ ที่ 5" sheetId="18" r:id="rId3"/>
    <sheet name="ยุทธศาสตร์ ที่ 6" sheetId="16" r:id="rId4"/>
    <sheet name="Sheet2" sheetId="2" r:id="rId5"/>
    <sheet name="Sheet3" sheetId="3" r:id="rId6"/>
  </sheets>
  <calcPr calcId="152511"/>
</workbook>
</file>

<file path=xl/calcChain.xml><?xml version="1.0" encoding="utf-8"?>
<calcChain xmlns="http://schemas.openxmlformats.org/spreadsheetml/2006/main">
  <c r="F27" i="12" l="1"/>
  <c r="G57" i="18" l="1"/>
  <c r="H57" i="18"/>
  <c r="F57" i="18"/>
  <c r="E57" i="18"/>
  <c r="F28" i="16" l="1"/>
  <c r="G28" i="16"/>
  <c r="H28" i="16"/>
  <c r="E28" i="16"/>
  <c r="P28" i="16" l="1"/>
  <c r="O28" i="16"/>
  <c r="N28" i="16"/>
  <c r="M28" i="16"/>
</calcChain>
</file>

<file path=xl/sharedStrings.xml><?xml version="1.0" encoding="utf-8"?>
<sst xmlns="http://schemas.openxmlformats.org/spreadsheetml/2006/main" count="276" uniqueCount="133">
  <si>
    <t>รายละเอียดโครงการพัฒนา</t>
  </si>
  <si>
    <t>องค์การบริหารส่วนตำบลเมืองเกษตร  อำเภอขามสะแกแสง  จังหวัดนครราชสีมา</t>
  </si>
  <si>
    <t>ที่</t>
  </si>
  <si>
    <t>วัตถุประสงค์</t>
  </si>
  <si>
    <t>เป้าหมาย</t>
  </si>
  <si>
    <t>(ผลผลิตของโครงการ)</t>
  </si>
  <si>
    <t>งบประมาณและที่ผ่านมา</t>
  </si>
  <si>
    <t>(บาท)</t>
  </si>
  <si>
    <t>ตัวชี้วัด</t>
  </si>
  <si>
    <t>(KPI)</t>
  </si>
  <si>
    <t>ผลที่คาดว่า</t>
  </si>
  <si>
    <t>จะได้รับ</t>
  </si>
  <si>
    <t>หน่วยงาน</t>
  </si>
  <si>
    <t>แบบ ผ. 01</t>
  </si>
  <si>
    <t>เมืองเกษตร</t>
  </si>
  <si>
    <t xml:space="preserve"> -เพื่อให้ประชาชนมีถนนสำหรับ</t>
  </si>
  <si>
    <t>ใช้ในการคมนาคมอย่างสะดวก</t>
  </si>
  <si>
    <t>และปลอดภัย</t>
  </si>
  <si>
    <t>ร้อยละ ๘๐ ของจำนวน</t>
  </si>
  <si>
    <t>ครัวเรือนทั้งหมด มีการ</t>
  </si>
  <si>
    <t>ยุทธศาสตร์จังหวัดที่  1  พัฒนาอุตสาหกรรมการเกษตรแบบครบวงจรเพื่อเป็นครัวของโลก</t>
  </si>
  <si>
    <t>-  ยุทธศาสตร์การพัฒนาของ อปท. ในเขตจังหวัดที่  6  ยุทธศาสตร์ด้านการพัฒนาโครงสร้างพื้นฐาน</t>
  </si>
  <si>
    <t>4.  ยุทธศาสตร์การพัฒนาด้านโครงสร้างพื้นฐานและสาธารณูปโภค</t>
  </si>
  <si>
    <t>คมนาคมที่ สะดวก รวดเร็ว</t>
  </si>
  <si>
    <t xml:space="preserve"> -ประชาชนในพื้นที่มีเส้นทางการคมนาคม</t>
  </si>
  <si>
    <t>และมีเส้นทางลำเลียงผลผลิตทางการเกษตร</t>
  </si>
  <si>
    <t>กองช่าง</t>
  </si>
  <si>
    <t>สำนักปลัด</t>
  </si>
  <si>
    <t>โครงการ</t>
  </si>
  <si>
    <t>รับผิดชอบหลัก</t>
  </si>
  <si>
    <t>แผนพัฒนาท้องถิ่นสี่ปี (พ.ศ. 2561 - 2564)</t>
  </si>
  <si>
    <t>สำหรับ องค์กรปกครองส่วนท้องถิ่นดำเนินการ</t>
  </si>
  <si>
    <t>4.1  แผนงานเคหะและชุมชน (ด้านบริการชุมชนและสังคม)</t>
  </si>
  <si>
    <t>รวม</t>
  </si>
  <si>
    <t>-</t>
  </si>
  <si>
    <t>สำนัก/กอง..................................................................................................</t>
  </si>
  <si>
    <r>
      <t xml:space="preserve">ยุทธศาสตร์จังหวัดที่  </t>
    </r>
    <r>
      <rPr>
        <sz val="14"/>
        <color theme="0"/>
        <rFont val="TH SarabunIT๙"/>
        <family val="2"/>
      </rPr>
      <t>1  พัฒนาเกษตรอุตสาหกรรมครบวงจรเพื่อเป็นครัวของโลก (Food  Valley)</t>
    </r>
  </si>
  <si>
    <r>
      <t xml:space="preserve">-  ยุทธศาสตร์การพัฒนาของ อปท. ในเขตจังหวัดที่  </t>
    </r>
    <r>
      <rPr>
        <sz val="14"/>
        <color theme="0"/>
        <rFont val="TH SarabunIT๙"/>
        <family val="2"/>
      </rPr>
      <t>3  ยุทธศาสตร์ด้านการพัฒนาเกษตร</t>
    </r>
  </si>
  <si>
    <r>
      <t>1.  ยุทธศาสตร์การพัฒนา</t>
    </r>
    <r>
      <rPr>
        <sz val="14"/>
        <color theme="0"/>
        <rFont val="TH SarabunIT๙"/>
        <family val="2"/>
      </rPr>
      <t>ด้านเศรษฐกิจ</t>
    </r>
  </si>
  <si>
    <t>แผนงาน......................................................................................................</t>
  </si>
  <si>
    <t>ที่สะดวกขึ้น</t>
  </si>
  <si>
    <t>ยุทธศาสตร์จังหวัดที่  2  ลดความเหลื่อมล้ำทางสังคมและพัฒนาคุณภาพชีวิตประชาชน</t>
  </si>
  <si>
    <t>-  ยุทธศาสตร์การพัฒนาของ อปท. ในเขตจังหวัดที่  7  ยุทธศาสตร์ด้านการพัฒนาการท่องเที่ยว  ศาสนา-วัฒนธรรม  ประเพณี  และกีฬา</t>
  </si>
  <si>
    <t>6.  ยุทธศาสตร์การพัฒนาด้านศาสนา  ประเพณี  วัฒนธรรมและภูมิปัญญาท้องถิ่น</t>
  </si>
  <si>
    <t>กองการศึกษาฯ</t>
  </si>
  <si>
    <t>-  ยุทธศาสตร์การพัฒนาของ อปท. ในเขตจังหวัดที่  2  ยุทธศาสตร์ด้านการพัฒนาการศึกษา</t>
  </si>
  <si>
    <t>5.  ยุทธศาสตร์การพัฒนาด้านการศึกษา</t>
  </si>
  <si>
    <t>5.1  แผนงานการศึกษา (ด้านบริการชุมชนและสังคม)</t>
  </si>
  <si>
    <t>เด็ก</t>
  </si>
  <si>
    <t>(ศพด.อบต.เมืองเกษตร)</t>
  </si>
  <si>
    <t>พัฒนาการเด็ก</t>
  </si>
  <si>
    <t>แผนพัฒนาท้องถิ่นสี่ปี (พ.ศ. 2561 - 2564)   เพิ่มเติม  (ฉบับที่  3)</t>
  </si>
  <si>
    <t>6.1  แผนงานบริหารงานทั่วไป (ด้านบริหารทั่วไป)</t>
  </si>
  <si>
    <t>โครงการส่งเสริมงานรัฐพิธี  ราชพิธี</t>
  </si>
  <si>
    <t>และพิธีทางศาสนา</t>
  </si>
  <si>
    <t>-เพื่อดำเนินการในการจัดงาน</t>
  </si>
  <si>
    <t>ราชพิธีต่างๆ</t>
  </si>
  <si>
    <t>กิจกรรมในวันสำคัญและงาน</t>
  </si>
  <si>
    <t>รัฐพิธี  ราชพิธีต่างๆ</t>
  </si>
  <si>
    <t>จัดกิจกรรมในวันสำคัญ</t>
  </si>
  <si>
    <t xml:space="preserve">และงานรัฐพิธี  </t>
  </si>
  <si>
    <t>ประชาชนตำบล</t>
  </si>
  <si>
    <t>จำนวนผู้เข้าร่วม</t>
  </si>
  <si>
    <t>กิจกรรม</t>
  </si>
  <si>
    <t xml:space="preserve">งานรัฐพิธี ราชพิธี กิจกรรมต่างๆ </t>
  </si>
  <si>
    <t>มีการสืบสานต่อไป</t>
  </si>
  <si>
    <t xml:space="preserve">    1      โครงการ</t>
  </si>
  <si>
    <t>ค่าเครื่องแบบนักเรียน</t>
  </si>
  <si>
    <t>เพื่อให้เด็กอายุ 3 - 5  ปี</t>
  </si>
  <si>
    <t>มีเครื่องแบบนักเรียน</t>
  </si>
  <si>
    <t>เด็กศูนย์พัฒนาเด็กเล็ก</t>
  </si>
  <si>
    <t>อายุ 3 - 5 ปี</t>
  </si>
  <si>
    <t>ร้อยละของเด็กปฐมวัย</t>
  </si>
  <si>
    <t>3-5 ปี ใน ศพด. มี</t>
  </si>
  <si>
    <t>เครื่องแบบนักเรียน</t>
  </si>
  <si>
    <t>-เด็กอายุ 3-5 ปี ในศูนย์</t>
  </si>
  <si>
    <t>นักเรียนครบทุกคน</t>
  </si>
  <si>
    <t>ค่าหนังสือเรียน</t>
  </si>
  <si>
    <t>ได้มีหนังสือเรียน</t>
  </si>
  <si>
    <t>หนังสือเรียน</t>
  </si>
  <si>
    <t>ตามพัฒนาการ</t>
  </si>
  <si>
    <t>ค่าอุปกรณ์การเรียน</t>
  </si>
  <si>
    <t>ได้มีอุปกรณ์การเรียน</t>
  </si>
  <si>
    <t>อุปกรณ์การเรียน</t>
  </si>
  <si>
    <t>การเรียน</t>
  </si>
  <si>
    <t>ค่ากิจกรรมพัฒนาผู้เรียน</t>
  </si>
  <si>
    <t>เพื่อให้เด็กได้รับการพัฒนา</t>
  </si>
  <si>
    <t>ตามเป้าประสงค์</t>
  </si>
  <si>
    <t>3-5 ปี ใน ศพด. มีค่า</t>
  </si>
  <si>
    <t>กิจกรรมพัฒนาผู้เรียน</t>
  </si>
  <si>
    <t>พัฒนาเด็กเล็กมีอุปกรณ์</t>
  </si>
  <si>
    <t>พัฒนาเด็กเล็กมีหนังสือเรียน</t>
  </si>
  <si>
    <t>พัฒนาเด็กเล็กมีเครื่องแบบ</t>
  </si>
  <si>
    <t>ศูนย์พัฒนาเด็กเล็ก</t>
  </si>
  <si>
    <t>มีศักยภาพในการจัดกิจกรรม</t>
  </si>
  <si>
    <t>พัฒนาผู้เรียน</t>
  </si>
  <si>
    <t>ค่าจัดการเรียนการสอน (รายหัว)</t>
  </si>
  <si>
    <t>ของศูนย์พัฒนาเด็กเล็ก</t>
  </si>
  <si>
    <t>เพื่อให้เด็กอายุ 2 - 5  ปี</t>
  </si>
  <si>
    <t>มีสื่อการเรียนการสอน วัสดุ</t>
  </si>
  <si>
    <t>การศึกษา และเครื่องเล่น</t>
  </si>
  <si>
    <t>อายุ  2 - 5 ปี</t>
  </si>
  <si>
    <t>อายุ 2-5 ปี มีสื่อการเรียน</t>
  </si>
  <si>
    <t>การสอน</t>
  </si>
  <si>
    <t>สภาเด็กและเยาวชน</t>
  </si>
  <si>
    <t>เพื่อเสริมสร้างความรู้ในการ</t>
  </si>
  <si>
    <t>ขับเคลื่อนการดำเนินงานของ</t>
  </si>
  <si>
    <t>เด็กและเยาวชน</t>
  </si>
  <si>
    <t>ในตำบลเมืองเกษตร</t>
  </si>
  <si>
    <t>ร้อยละ 80 ของจำนวเด็ก</t>
  </si>
  <si>
    <t>ได้ทำกิจกรรมร่วมกัน</t>
  </si>
  <si>
    <t>การดำเนินงานสภาเด็กและ</t>
  </si>
  <si>
    <t>เยาวชนเป็นไปอย่างมี</t>
  </si>
  <si>
    <t>ประสิทธิภาพและบรรลุ</t>
  </si>
  <si>
    <t xml:space="preserve">    6        โครงการ</t>
  </si>
  <si>
    <t>โครงการสภาเด็กและเยาวชน</t>
  </si>
  <si>
    <t xml:space="preserve">บ้านเมืองทอง  หมู่ที่ 6 </t>
  </si>
  <si>
    <t>โครงการปรับปรุงผิวจราจรเดิม</t>
  </si>
  <si>
    <t>ระยะทาง  380x3x๐.20 ม.</t>
  </si>
  <si>
    <t>โครงการก่อสร้างถนนดินสาย</t>
  </si>
  <si>
    <t>โนนเกษตร-เมืองทอง (นานางซ่อ)</t>
  </si>
  <si>
    <t xml:space="preserve">บ้านโนนเกษตร  หมู่ที่ 5 </t>
  </si>
  <si>
    <t>ซอยนายทิน</t>
  </si>
  <si>
    <t xml:space="preserve">ถนนดินสายโนนเกษตร - </t>
  </si>
  <si>
    <t>ระยะทาง  680x4x1.50 ม.</t>
  </si>
  <si>
    <t xml:space="preserve">      2     โครงการ</t>
  </si>
  <si>
    <t>เป็นผิวจราจรหินคลุก</t>
  </si>
  <si>
    <t>บ้านเมืองทอง (นานางซ่อ)</t>
  </si>
  <si>
    <t>-เด็กอายุ 2-5 ปี ในศูนย์</t>
  </si>
  <si>
    <t>พัฒนาเด็กเล็กมีสื่อการเรียน</t>
  </si>
  <si>
    <t>การสอน วัสดุการศึกษา และ</t>
  </si>
  <si>
    <t>เครื่องเล่นพัฒนาการเด็ก</t>
  </si>
  <si>
    <t>ที่มีประสิทธิภาพ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</si>
</sst>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0"/>
      <color theme="1"/>
      <name val="TH SarabunIT๙"/>
      <family val="2"/>
    </font>
    <font>
      <sz val="13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0" tint="-0.34998626667073579"/>
      <name val="TH SarabunIT๙"/>
      <family val="2"/>
    </font>
    <font>
      <sz val="10"/>
      <name val="Arial"/>
      <family val="2"/>
    </font>
    <font>
      <b/>
      <sz val="14"/>
      <name val="TH SarabunIT๙"/>
      <family val="2"/>
    </font>
    <font>
      <b/>
      <sz val="10"/>
      <name val="TH SarabunIT๙"/>
      <family val="2"/>
    </font>
    <font>
      <sz val="14"/>
      <color theme="0"/>
      <name val="TH SarabunIT๙"/>
      <family val="2"/>
    </font>
    <font>
      <sz val="14"/>
      <color rgb="FF000000"/>
      <name val="TH SarabunIT๙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1" fillId="0" borderId="0"/>
    <xf numFmtId="0" fontId="11" fillId="0" borderId="0"/>
  </cellStyleXfs>
  <cellXfs count="127">
    <xf numFmtId="0" fontId="0" fillId="0" borderId="0" xfId="0"/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Border="1"/>
    <xf numFmtId="0" fontId="1" fillId="0" borderId="9" xfId="0" applyFont="1" applyBorder="1" applyAlignment="1">
      <alignment horizontal="center"/>
    </xf>
    <xf numFmtId="0" fontId="3" fillId="0" borderId="0" xfId="0" applyFont="1" applyBorder="1"/>
    <xf numFmtId="59" fontId="1" fillId="0" borderId="8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shrinkToFit="1"/>
    </xf>
    <xf numFmtId="59" fontId="1" fillId="0" borderId="2" xfId="0" applyNumberFormat="1" applyFont="1" applyBorder="1" applyAlignment="1">
      <alignment horizontal="center"/>
    </xf>
    <xf numFmtId="59" fontId="5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0" xfId="0" applyFont="1" applyBorder="1" applyAlignment="1">
      <alignment shrinkToFit="1"/>
    </xf>
    <xf numFmtId="0" fontId="1" fillId="0" borderId="9" xfId="0" applyFont="1" applyBorder="1" applyAlignment="1">
      <alignment shrinkToFit="1"/>
    </xf>
    <xf numFmtId="59" fontId="1" fillId="0" borderId="8" xfId="0" applyNumberFormat="1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4" fillId="0" borderId="3" xfId="0" applyFont="1" applyBorder="1" applyAlignment="1">
      <alignment shrinkToFit="1"/>
    </xf>
    <xf numFmtId="0" fontId="1" fillId="0" borderId="3" xfId="0" quotePrefix="1" applyFont="1" applyBorder="1" applyAlignment="1">
      <alignment shrinkToFit="1"/>
    </xf>
    <xf numFmtId="59" fontId="1" fillId="0" borderId="0" xfId="0" applyNumberFormat="1" applyFont="1" applyBorder="1" applyAlignment="1">
      <alignment horizontal="center"/>
    </xf>
    <xf numFmtId="61" fontId="1" fillId="0" borderId="3" xfId="0" applyNumberFormat="1" applyFont="1" applyBorder="1" applyAlignment="1">
      <alignment shrinkToFit="1"/>
    </xf>
    <xf numFmtId="0" fontId="1" fillId="0" borderId="4" xfId="0" applyFont="1" applyBorder="1" applyAlignment="1">
      <alignment shrinkToFit="1"/>
    </xf>
    <xf numFmtId="187" fontId="1" fillId="0" borderId="8" xfId="1" applyNumberFormat="1" applyFont="1" applyBorder="1" applyAlignment="1">
      <alignment horizontal="center" shrinkToFit="1"/>
    </xf>
    <xf numFmtId="187" fontId="1" fillId="0" borderId="3" xfId="1" applyNumberFormat="1" applyFont="1" applyBorder="1" applyAlignment="1">
      <alignment horizontal="center" shrinkToFit="1"/>
    </xf>
    <xf numFmtId="0" fontId="3" fillId="0" borderId="4" xfId="0" applyFont="1" applyBorder="1" applyAlignment="1">
      <alignment shrinkToFit="1"/>
    </xf>
    <xf numFmtId="0" fontId="5" fillId="0" borderId="3" xfId="0" applyFont="1" applyBorder="1" applyAlignment="1">
      <alignment shrinkToFit="1"/>
    </xf>
    <xf numFmtId="187" fontId="1" fillId="0" borderId="0" xfId="1" applyNumberFormat="1" applyFont="1" applyBorder="1" applyAlignment="1">
      <alignment shrinkToFit="1"/>
    </xf>
    <xf numFmtId="0" fontId="1" fillId="0" borderId="0" xfId="0" applyFont="1" applyFill="1"/>
    <xf numFmtId="0" fontId="1" fillId="0" borderId="0" xfId="0" quotePrefix="1" applyFont="1" applyFill="1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0" xfId="0" quotePrefix="1" applyFont="1" applyBorder="1" applyAlignment="1">
      <alignment horizontal="center" shrinkToFit="1"/>
    </xf>
    <xf numFmtId="0" fontId="1" fillId="0" borderId="0" xfId="0" applyFont="1" applyBorder="1" applyAlignment="1">
      <alignment horizontal="center" shrinkToFit="1"/>
    </xf>
    <xf numFmtId="0" fontId="7" fillId="0" borderId="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61" fontId="1" fillId="0" borderId="0" xfId="0" applyNumberFormat="1" applyFont="1" applyBorder="1" applyAlignment="1">
      <alignment shrinkToFit="1"/>
    </xf>
    <xf numFmtId="0" fontId="1" fillId="0" borderId="0" xfId="0" applyFont="1" applyFill="1" applyAlignment="1">
      <alignment shrinkToFit="1"/>
    </xf>
    <xf numFmtId="0" fontId="1" fillId="0" borderId="0" xfId="0" quotePrefix="1" applyFont="1" applyFill="1" applyBorder="1" applyAlignment="1">
      <alignment horizontal="center" shrinkToFit="1"/>
    </xf>
    <xf numFmtId="0" fontId="5" fillId="0" borderId="0" xfId="0" applyFont="1" applyBorder="1" applyAlignment="1">
      <alignment shrinkToFit="1"/>
    </xf>
    <xf numFmtId="0" fontId="4" fillId="0" borderId="0" xfId="0" applyFont="1" applyBorder="1" applyAlignment="1">
      <alignment shrinkToFi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61" fontId="1" fillId="0" borderId="0" xfId="0" applyNumberFormat="1" applyFont="1" applyBorder="1" applyAlignment="1">
      <alignment horizontal="right" shrinkToFit="1"/>
    </xf>
    <xf numFmtId="61" fontId="5" fillId="0" borderId="0" xfId="0" applyNumberFormat="1" applyFont="1" applyBorder="1" applyAlignment="1">
      <alignment shrinkToFit="1"/>
    </xf>
    <xf numFmtId="187" fontId="6" fillId="0" borderId="0" xfId="1" applyNumberFormat="1" applyFont="1" applyBorder="1" applyAlignment="1">
      <alignment shrinkToFit="1"/>
    </xf>
    <xf numFmtId="0" fontId="4" fillId="0" borderId="3" xfId="0" quotePrefix="1" applyFont="1" applyBorder="1" applyAlignment="1">
      <alignment shrinkToFit="1"/>
    </xf>
    <xf numFmtId="61" fontId="5" fillId="0" borderId="3" xfId="0" applyNumberFormat="1" applyFont="1" applyBorder="1" applyAlignment="1">
      <alignment shrinkToFit="1"/>
    </xf>
    <xf numFmtId="0" fontId="1" fillId="0" borderId="0" xfId="0" quotePrefix="1" applyFont="1" applyFill="1" applyBorder="1" applyAlignment="1">
      <alignment horizontal="center"/>
    </xf>
    <xf numFmtId="0" fontId="1" fillId="0" borderId="0" xfId="0" applyFont="1" applyFill="1" applyAlignment="1">
      <alignment horizontal="center" shrinkToFit="1"/>
    </xf>
    <xf numFmtId="0" fontId="1" fillId="0" borderId="3" xfId="0" applyFont="1" applyFill="1" applyBorder="1" applyAlignment="1">
      <alignment shrinkToFit="1"/>
    </xf>
    <xf numFmtId="0" fontId="1" fillId="0" borderId="3" xfId="0" applyFont="1" applyFill="1" applyBorder="1" applyAlignment="1">
      <alignment horizontal="center" shrinkToFit="1"/>
    </xf>
    <xf numFmtId="61" fontId="5" fillId="0" borderId="3" xfId="0" applyNumberFormat="1" applyFont="1" applyBorder="1" applyAlignment="1">
      <alignment horizontal="center" shrinkToFit="1"/>
    </xf>
    <xf numFmtId="0" fontId="5" fillId="0" borderId="0" xfId="0" applyFont="1" applyFill="1" applyBorder="1" applyAlignment="1">
      <alignment shrinkToFit="1"/>
    </xf>
    <xf numFmtId="0" fontId="7" fillId="0" borderId="0" xfId="0" applyFont="1" applyBorder="1" applyAlignment="1">
      <alignment shrinkToFit="1"/>
    </xf>
    <xf numFmtId="59" fontId="5" fillId="0" borderId="3" xfId="0" applyNumberFormat="1" applyFont="1" applyBorder="1" applyAlignment="1">
      <alignment horizontal="left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12" fillId="0" borderId="1" xfId="0" applyFont="1" applyBorder="1" applyAlignment="1">
      <alignment shrinkToFit="1"/>
    </xf>
    <xf numFmtId="0" fontId="12" fillId="0" borderId="1" xfId="0" applyFont="1" applyBorder="1" applyAlignment="1">
      <alignment horizontal="center" shrinkToFit="1"/>
    </xf>
    <xf numFmtId="0" fontId="13" fillId="0" borderId="1" xfId="0" applyFont="1" applyBorder="1" applyAlignment="1">
      <alignment horizontal="center" shrinkToFit="1"/>
    </xf>
    <xf numFmtId="187" fontId="12" fillId="0" borderId="1" xfId="0" applyNumberFormat="1" applyFont="1" applyBorder="1" applyAlignment="1">
      <alignment horizontal="center" shrinkToFit="1"/>
    </xf>
    <xf numFmtId="61" fontId="5" fillId="0" borderId="0" xfId="0" applyNumberFormat="1" applyFont="1" applyBorder="1" applyAlignment="1">
      <alignment horizontal="center" shrinkToFit="1"/>
    </xf>
    <xf numFmtId="61" fontId="6" fillId="0" borderId="0" xfId="0" applyNumberFormat="1" applyFont="1" applyBorder="1" applyAlignment="1">
      <alignment horizontal="center" shrinkToFit="1"/>
    </xf>
    <xf numFmtId="187" fontId="10" fillId="0" borderId="3" xfId="1" applyNumberFormat="1" applyFont="1" applyFill="1" applyBorder="1" applyAlignment="1">
      <alignment horizontal="center" shrinkToFit="1"/>
    </xf>
    <xf numFmtId="0" fontId="1" fillId="0" borderId="1" xfId="0" applyFont="1" applyBorder="1"/>
    <xf numFmtId="0" fontId="1" fillId="0" borderId="1" xfId="0" applyFont="1" applyBorder="1" applyAlignment="1">
      <alignment shrinkToFit="1"/>
    </xf>
    <xf numFmtId="187" fontId="1" fillId="0" borderId="1" xfId="1" applyNumberFormat="1" applyFont="1" applyBorder="1" applyAlignment="1">
      <alignment shrinkToFit="1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59" fontId="1" fillId="0" borderId="1" xfId="0" applyNumberFormat="1" applyFont="1" applyBorder="1" applyAlignment="1">
      <alignment horizontal="center"/>
    </xf>
    <xf numFmtId="0" fontId="15" fillId="0" borderId="0" xfId="0" applyFont="1"/>
    <xf numFmtId="0" fontId="2" fillId="0" borderId="0" xfId="0" applyFont="1" applyBorder="1" applyAlignment="1">
      <alignment horizontal="center" shrinkToFit="1"/>
    </xf>
    <xf numFmtId="0" fontId="12" fillId="0" borderId="0" xfId="0" applyFont="1" applyBorder="1" applyAlignment="1">
      <alignment shrinkToFit="1"/>
    </xf>
    <xf numFmtId="0" fontId="12" fillId="0" borderId="0" xfId="0" applyFont="1" applyBorder="1" applyAlignment="1">
      <alignment horizontal="center" shrinkToFit="1"/>
    </xf>
    <xf numFmtId="187" fontId="12" fillId="0" borderId="0" xfId="0" applyNumberFormat="1" applyFont="1" applyBorder="1" applyAlignment="1">
      <alignment horizontal="center" shrinkToFit="1"/>
    </xf>
    <xf numFmtId="0" fontId="13" fillId="0" borderId="0" xfId="0" applyFont="1" applyBorder="1" applyAlignment="1">
      <alignment horizontal="center" shrinkToFit="1"/>
    </xf>
    <xf numFmtId="61" fontId="1" fillId="0" borderId="3" xfId="0" applyNumberFormat="1" applyFont="1" applyBorder="1" applyAlignment="1">
      <alignment horizontal="center" shrinkToFit="1"/>
    </xf>
    <xf numFmtId="59" fontId="1" fillId="0" borderId="10" xfId="0" applyNumberFormat="1" applyFont="1" applyBorder="1" applyAlignment="1">
      <alignment horizontal="center"/>
    </xf>
    <xf numFmtId="187" fontId="6" fillId="0" borderId="0" xfId="1" applyNumberFormat="1" applyFont="1" applyBorder="1" applyAlignment="1">
      <alignment horizontal="right" shrinkToFit="1"/>
    </xf>
    <xf numFmtId="61" fontId="0" fillId="0" borderId="3" xfId="0" applyNumberFormat="1" applyFont="1" applyBorder="1" applyAlignment="1">
      <alignment horizontal="center" shrinkToFit="1"/>
    </xf>
    <xf numFmtId="0" fontId="16" fillId="0" borderId="0" xfId="0" applyFont="1"/>
    <xf numFmtId="0" fontId="8" fillId="0" borderId="9" xfId="0" applyFont="1" applyBorder="1"/>
    <xf numFmtId="0" fontId="8" fillId="0" borderId="0" xfId="0" applyFont="1" applyAlignment="1">
      <alignment shrinkToFit="1"/>
    </xf>
    <xf numFmtId="59" fontId="1" fillId="0" borderId="10" xfId="0" applyNumberFormat="1" applyFont="1" applyBorder="1" applyAlignment="1">
      <alignment shrinkToFit="1"/>
    </xf>
    <xf numFmtId="61" fontId="1" fillId="0" borderId="4" xfId="0" applyNumberFormat="1" applyFont="1" applyBorder="1" applyAlignment="1">
      <alignment shrinkToFit="1"/>
    </xf>
    <xf numFmtId="0" fontId="6" fillId="0" borderId="0" xfId="0" applyFont="1" applyFill="1"/>
    <xf numFmtId="0" fontId="6" fillId="0" borderId="0" xfId="0" applyFont="1" applyFill="1" applyAlignment="1">
      <alignment shrinkToFit="1"/>
    </xf>
    <xf numFmtId="0" fontId="6" fillId="0" borderId="0" xfId="0" applyFont="1" applyFill="1" applyAlignment="1">
      <alignment horizontal="center" shrinkToFit="1"/>
    </xf>
    <xf numFmtId="0" fontId="6" fillId="0" borderId="0" xfId="0" applyFont="1"/>
    <xf numFmtId="187" fontId="6" fillId="0" borderId="0" xfId="1" applyNumberFormat="1" applyFont="1" applyBorder="1" applyAlignment="1">
      <alignment horizontal="center" shrinkToFit="1"/>
    </xf>
    <xf numFmtId="187" fontId="6" fillId="0" borderId="0" xfId="1" applyNumberFormat="1" applyFont="1" applyFill="1" applyBorder="1" applyAlignment="1">
      <alignment horizontal="right" shrinkToFit="1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center" shrinkToFit="1"/>
    </xf>
    <xf numFmtId="0" fontId="5" fillId="0" borderId="0" xfId="0" applyFont="1" applyFill="1"/>
    <xf numFmtId="0" fontId="5" fillId="0" borderId="0" xfId="0" applyFont="1" applyFill="1" applyAlignment="1">
      <alignment shrinkToFit="1"/>
    </xf>
    <xf numFmtId="0" fontId="5" fillId="0" borderId="0" xfId="0" applyFont="1" applyFill="1" applyAlignment="1">
      <alignment horizontal="center" shrinkToFit="1"/>
    </xf>
    <xf numFmtId="0" fontId="5" fillId="0" borderId="0" xfId="0" quotePrefix="1" applyFont="1" applyFill="1"/>
    <xf numFmtId="0" fontId="12" fillId="0" borderId="2" xfId="0" applyFont="1" applyBorder="1" applyAlignment="1">
      <alignment horizontal="center" shrinkToFit="1"/>
    </xf>
    <xf numFmtId="0" fontId="12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shrinkToFit="1"/>
    </xf>
    <xf numFmtId="0" fontId="5" fillId="0" borderId="4" xfId="0" applyFont="1" applyBorder="1" applyAlignment="1">
      <alignment horizontal="center" shrinkToFit="1"/>
    </xf>
    <xf numFmtId="59" fontId="5" fillId="0" borderId="3" xfId="0" applyNumberFormat="1" applyFont="1" applyBorder="1" applyAlignment="1">
      <alignment horizontal="center"/>
    </xf>
    <xf numFmtId="187" fontId="5" fillId="0" borderId="3" xfId="1" applyNumberFormat="1" applyFont="1" applyBorder="1" applyAlignment="1">
      <alignment horizontal="center" shrinkToFit="1"/>
    </xf>
    <xf numFmtId="0" fontId="5" fillId="0" borderId="3" xfId="0" applyFont="1" applyBorder="1" applyAlignment="1">
      <alignment horizontal="center"/>
    </xf>
    <xf numFmtId="187" fontId="5" fillId="0" borderId="3" xfId="1" applyNumberFormat="1" applyFont="1" applyFill="1" applyBorder="1" applyAlignment="1">
      <alignment horizontal="center" shrinkToFit="1"/>
    </xf>
    <xf numFmtId="0" fontId="5" fillId="0" borderId="3" xfId="0" applyFont="1" applyBorder="1"/>
    <xf numFmtId="61" fontId="1" fillId="0" borderId="8" xfId="0" applyNumberFormat="1" applyFont="1" applyBorder="1" applyAlignment="1">
      <alignment horizontal="center" shrinkToFit="1"/>
    </xf>
    <xf numFmtId="61" fontId="1" fillId="0" borderId="8" xfId="0" applyNumberFormat="1" applyFont="1" applyBorder="1" applyAlignment="1">
      <alignment shrinkToFit="1"/>
    </xf>
    <xf numFmtId="0" fontId="8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shrinkToFit="1"/>
    </xf>
    <xf numFmtId="0" fontId="12" fillId="0" borderId="6" xfId="0" applyFont="1" applyBorder="1" applyAlignment="1">
      <alignment horizontal="center" shrinkToFit="1"/>
    </xf>
    <xf numFmtId="0" fontId="12" fillId="0" borderId="7" xfId="0" applyFont="1" applyBorder="1" applyAlignment="1">
      <alignment horizontal="center" shrinkToFit="1"/>
    </xf>
    <xf numFmtId="0" fontId="2" fillId="0" borderId="0" xfId="0" applyFont="1" applyFill="1" applyAlignment="1">
      <alignment horizontal="center"/>
    </xf>
  </cellXfs>
  <cellStyles count="4">
    <cellStyle name="Normal 2" xfId="3"/>
    <cellStyle name="Normal 3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sqref="A1:K25"/>
    </sheetView>
  </sheetViews>
  <sheetFormatPr defaultRowHeight="18.75" customHeight="1" x14ac:dyDescent="0.3"/>
  <cols>
    <col min="1" max="1" width="4.25" style="1" customWidth="1"/>
    <col min="2" max="2" width="24.75" style="1" customWidth="1"/>
    <col min="3" max="3" width="18.75" style="31" customWidth="1"/>
    <col min="4" max="4" width="11.75" style="31" customWidth="1"/>
    <col min="5" max="5" width="8.625" style="31" customWidth="1"/>
    <col min="6" max="8" width="8.125" style="31" customWidth="1"/>
    <col min="9" max="9" width="11.25" style="1" customWidth="1"/>
    <col min="10" max="10" width="19.125" style="31" customWidth="1"/>
    <col min="11" max="11" width="9.75" style="3" customWidth="1"/>
    <col min="12" max="16384" width="9" style="1"/>
  </cols>
  <sheetData>
    <row r="1" spans="1:11" ht="18.75" customHeight="1" x14ac:dyDescent="0.3">
      <c r="K1" s="3" t="s">
        <v>13</v>
      </c>
    </row>
    <row r="2" spans="1:11" ht="18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18.75" customHeight="1" x14ac:dyDescent="0.3">
      <c r="A3" s="115" t="s">
        <v>30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ht="18.75" customHeight="1" x14ac:dyDescent="0.3">
      <c r="A4" s="115" t="s">
        <v>35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8.75" customHeight="1" x14ac:dyDescent="0.3">
      <c r="A5" s="115" t="s">
        <v>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6" spans="1:11" ht="18.75" customHeight="1" x14ac:dyDescent="0.3">
      <c r="A6" s="1" t="s">
        <v>36</v>
      </c>
    </row>
    <row r="7" spans="1:11" ht="18.75" customHeight="1" x14ac:dyDescent="0.3">
      <c r="B7" s="2" t="s">
        <v>37</v>
      </c>
    </row>
    <row r="8" spans="1:11" ht="18.75" customHeight="1" x14ac:dyDescent="0.3">
      <c r="A8" s="1" t="s">
        <v>38</v>
      </c>
    </row>
    <row r="9" spans="1:11" ht="18.75" customHeight="1" x14ac:dyDescent="0.3">
      <c r="B9" s="1" t="s">
        <v>39</v>
      </c>
    </row>
    <row r="10" spans="1:11" ht="18.75" customHeight="1" x14ac:dyDescent="0.3">
      <c r="A10" s="116" t="s">
        <v>2</v>
      </c>
      <c r="B10" s="116" t="s">
        <v>28</v>
      </c>
      <c r="C10" s="116" t="s">
        <v>3</v>
      </c>
      <c r="D10" s="60" t="s">
        <v>4</v>
      </c>
      <c r="E10" s="117" t="s">
        <v>6</v>
      </c>
      <c r="F10" s="118"/>
      <c r="G10" s="118"/>
      <c r="H10" s="119"/>
      <c r="I10" s="60" t="s">
        <v>8</v>
      </c>
      <c r="J10" s="60" t="s">
        <v>10</v>
      </c>
      <c r="K10" s="60" t="s">
        <v>12</v>
      </c>
    </row>
    <row r="11" spans="1:11" ht="18.75" customHeight="1" x14ac:dyDescent="0.3">
      <c r="A11" s="116"/>
      <c r="B11" s="116"/>
      <c r="C11" s="116"/>
      <c r="D11" s="10" t="s">
        <v>5</v>
      </c>
      <c r="E11" s="60">
        <v>2561</v>
      </c>
      <c r="F11" s="60">
        <v>2562</v>
      </c>
      <c r="G11" s="60">
        <v>2563</v>
      </c>
      <c r="H11" s="60">
        <v>2564</v>
      </c>
      <c r="I11" s="61" t="s">
        <v>9</v>
      </c>
      <c r="J11" s="61" t="s">
        <v>11</v>
      </c>
      <c r="K11" s="61" t="s">
        <v>29</v>
      </c>
    </row>
    <row r="12" spans="1:11" ht="18.75" customHeight="1" x14ac:dyDescent="0.3">
      <c r="A12" s="116"/>
      <c r="B12" s="116"/>
      <c r="C12" s="116"/>
      <c r="D12" s="23"/>
      <c r="E12" s="33" t="s">
        <v>7</v>
      </c>
      <c r="F12" s="33" t="s">
        <v>7</v>
      </c>
      <c r="G12" s="33" t="s">
        <v>7</v>
      </c>
      <c r="H12" s="33" t="s">
        <v>7</v>
      </c>
      <c r="I12" s="23"/>
      <c r="J12" s="23"/>
      <c r="K12" s="33"/>
    </row>
    <row r="13" spans="1:11" ht="18.75" customHeight="1" x14ac:dyDescent="0.3">
      <c r="A13" s="75"/>
      <c r="B13" s="70"/>
      <c r="C13" s="71"/>
      <c r="D13" s="71"/>
      <c r="E13" s="72"/>
      <c r="F13" s="72"/>
      <c r="G13" s="72"/>
      <c r="H13" s="72"/>
      <c r="I13" s="73"/>
      <c r="J13" s="71"/>
      <c r="K13" s="74"/>
    </row>
    <row r="14" spans="1:11" ht="18.75" customHeight="1" x14ac:dyDescent="0.3">
      <c r="A14" s="74"/>
      <c r="B14" s="70"/>
      <c r="C14" s="71"/>
      <c r="D14" s="71"/>
      <c r="E14" s="72"/>
      <c r="F14" s="72"/>
      <c r="G14" s="72"/>
      <c r="H14" s="72"/>
      <c r="I14" s="73"/>
      <c r="J14" s="71"/>
      <c r="K14" s="74"/>
    </row>
    <row r="15" spans="1:11" ht="18.75" customHeight="1" x14ac:dyDescent="0.3">
      <c r="A15" s="74"/>
      <c r="B15" s="70"/>
      <c r="C15" s="71"/>
      <c r="D15" s="71"/>
      <c r="E15" s="72"/>
      <c r="F15" s="72"/>
      <c r="G15" s="72"/>
      <c r="H15" s="72"/>
      <c r="I15" s="73"/>
      <c r="J15" s="71"/>
      <c r="K15" s="74"/>
    </row>
    <row r="16" spans="1:11" ht="18.75" customHeight="1" x14ac:dyDescent="0.3">
      <c r="A16" s="74"/>
      <c r="B16" s="70"/>
      <c r="C16" s="71"/>
      <c r="D16" s="71"/>
      <c r="E16" s="72"/>
      <c r="F16" s="72"/>
      <c r="G16" s="72"/>
      <c r="H16" s="72"/>
      <c r="I16" s="73"/>
      <c r="J16" s="71"/>
      <c r="K16" s="74"/>
    </row>
    <row r="17" spans="1:11" ht="18.75" customHeight="1" x14ac:dyDescent="0.3">
      <c r="A17" s="74"/>
      <c r="B17" s="70"/>
      <c r="C17" s="71"/>
      <c r="D17" s="71"/>
      <c r="E17" s="72"/>
      <c r="F17" s="72"/>
      <c r="G17" s="72"/>
      <c r="H17" s="72"/>
      <c r="I17" s="70"/>
      <c r="J17" s="71"/>
      <c r="K17" s="74"/>
    </row>
    <row r="18" spans="1:11" ht="18.75" customHeight="1" x14ac:dyDescent="0.3">
      <c r="A18" s="74"/>
      <c r="B18" s="70"/>
      <c r="C18" s="71"/>
      <c r="D18" s="71"/>
      <c r="E18" s="72"/>
      <c r="F18" s="72"/>
      <c r="G18" s="72"/>
      <c r="H18" s="72"/>
      <c r="I18" s="70"/>
      <c r="J18" s="71"/>
      <c r="K18" s="74"/>
    </row>
    <row r="19" spans="1:11" ht="18.75" customHeight="1" x14ac:dyDescent="0.3">
      <c r="A19" s="75"/>
      <c r="B19" s="71"/>
      <c r="C19" s="71"/>
      <c r="D19" s="71"/>
      <c r="E19" s="72"/>
      <c r="F19" s="72"/>
      <c r="G19" s="72"/>
      <c r="H19" s="72"/>
      <c r="I19" s="73"/>
      <c r="J19" s="71"/>
      <c r="K19" s="74"/>
    </row>
    <row r="20" spans="1:11" ht="18.75" customHeight="1" x14ac:dyDescent="0.3">
      <c r="A20" s="75"/>
      <c r="B20" s="70"/>
      <c r="C20" s="71"/>
      <c r="D20" s="71"/>
      <c r="E20" s="72"/>
      <c r="F20" s="72"/>
      <c r="G20" s="72"/>
      <c r="H20" s="72"/>
      <c r="I20" s="73"/>
      <c r="J20" s="71"/>
      <c r="K20" s="74"/>
    </row>
    <row r="21" spans="1:11" ht="18.75" customHeight="1" x14ac:dyDescent="0.3">
      <c r="A21" s="74"/>
      <c r="B21" s="70"/>
      <c r="C21" s="71"/>
      <c r="D21" s="71"/>
      <c r="E21" s="72"/>
      <c r="F21" s="72"/>
      <c r="G21" s="72"/>
      <c r="H21" s="72"/>
      <c r="I21" s="73"/>
      <c r="J21" s="71"/>
      <c r="K21" s="74"/>
    </row>
    <row r="22" spans="1:11" ht="18.75" customHeight="1" x14ac:dyDescent="0.3">
      <c r="A22" s="74"/>
      <c r="B22" s="70"/>
      <c r="C22" s="71"/>
      <c r="D22" s="71"/>
      <c r="E22" s="72"/>
      <c r="F22" s="72"/>
      <c r="G22" s="72"/>
      <c r="H22" s="72"/>
      <c r="I22" s="73"/>
      <c r="J22" s="71"/>
      <c r="K22" s="74"/>
    </row>
    <row r="23" spans="1:11" ht="18.75" customHeight="1" x14ac:dyDescent="0.3">
      <c r="A23" s="74"/>
      <c r="B23" s="70"/>
      <c r="C23" s="71"/>
      <c r="D23" s="71"/>
      <c r="E23" s="72"/>
      <c r="F23" s="72"/>
      <c r="G23" s="72"/>
      <c r="H23" s="72"/>
      <c r="I23" s="73"/>
      <c r="J23" s="71"/>
      <c r="K23" s="74"/>
    </row>
    <row r="24" spans="1:11" ht="18.75" customHeight="1" x14ac:dyDescent="0.3">
      <c r="A24" s="75"/>
      <c r="B24" s="70"/>
      <c r="C24" s="71"/>
      <c r="D24" s="71"/>
      <c r="E24" s="72"/>
      <c r="F24" s="72"/>
      <c r="G24" s="72"/>
      <c r="H24" s="72"/>
      <c r="I24" s="73"/>
      <c r="J24" s="71"/>
      <c r="K24" s="74"/>
    </row>
    <row r="25" spans="1:11" ht="18.75" customHeight="1" x14ac:dyDescent="0.3">
      <c r="A25" s="74"/>
      <c r="B25" s="70"/>
      <c r="C25" s="71"/>
      <c r="D25" s="71"/>
      <c r="E25" s="72"/>
      <c r="F25" s="72"/>
      <c r="G25" s="72"/>
      <c r="H25" s="72"/>
      <c r="I25" s="73"/>
      <c r="J25" s="71"/>
      <c r="K25" s="74"/>
    </row>
    <row r="26" spans="1:11" ht="18.75" customHeight="1" x14ac:dyDescent="0.3">
      <c r="A26" s="43"/>
      <c r="B26" s="6"/>
      <c r="C26" s="15"/>
      <c r="D26" s="15"/>
      <c r="E26" s="28"/>
      <c r="F26" s="28"/>
      <c r="G26" s="28"/>
      <c r="H26" s="28"/>
      <c r="I26" s="8"/>
      <c r="J26" s="15"/>
      <c r="K26" s="43"/>
    </row>
    <row r="27" spans="1:11" ht="18.75" customHeight="1" x14ac:dyDescent="0.3">
      <c r="A27" s="43"/>
      <c r="B27" s="6"/>
      <c r="C27" s="15"/>
      <c r="D27" s="15"/>
      <c r="E27" s="28"/>
      <c r="F27" s="28"/>
      <c r="G27" s="28"/>
      <c r="H27" s="28"/>
      <c r="I27" s="8"/>
      <c r="J27" s="15"/>
      <c r="K27" s="43"/>
    </row>
    <row r="28" spans="1:11" ht="18.75" customHeight="1" x14ac:dyDescent="0.3">
      <c r="A28" s="43"/>
      <c r="B28" s="6"/>
      <c r="C28" s="15"/>
      <c r="D28" s="15"/>
      <c r="E28" s="28"/>
      <c r="F28" s="28"/>
      <c r="G28" s="28"/>
      <c r="H28" s="28"/>
      <c r="I28" s="8"/>
      <c r="J28" s="15"/>
      <c r="K28" s="43"/>
    </row>
  </sheetData>
  <mergeCells count="8">
    <mergeCell ref="A2:K2"/>
    <mergeCell ref="A3:K3"/>
    <mergeCell ref="A4:K4"/>
    <mergeCell ref="A5:K5"/>
    <mergeCell ref="A10:A12"/>
    <mergeCell ref="B10:B12"/>
    <mergeCell ref="C10:C12"/>
    <mergeCell ref="E10:H10"/>
  </mergeCells>
  <pageMargins left="0.28000000000000003" right="0.2" top="0.6" bottom="0.22" header="0.3" footer="0.33"/>
  <pageSetup paperSize="9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A14" zoomScaleNormal="100" workbookViewId="0">
      <selection sqref="A1:K27"/>
    </sheetView>
  </sheetViews>
  <sheetFormatPr defaultRowHeight="18.75" x14ac:dyDescent="0.3"/>
  <cols>
    <col min="1" max="1" width="4.25" style="94" customWidth="1"/>
    <col min="2" max="2" width="21.125" style="94" customWidth="1"/>
    <col min="3" max="4" width="17.625" style="97" customWidth="1"/>
    <col min="5" max="5" width="8.875" style="98" customWidth="1"/>
    <col min="6" max="6" width="8.875" style="93" customWidth="1"/>
    <col min="7" max="8" width="8.875" style="98" customWidth="1"/>
    <col min="9" max="9" width="11.25" style="97" customWidth="1"/>
    <col min="10" max="10" width="18.375" style="97" customWidth="1"/>
    <col min="11" max="11" width="8.375" style="98" customWidth="1"/>
    <col min="12" max="12" width="9" style="94"/>
    <col min="13" max="16" width="9.875" style="49" customWidth="1"/>
    <col min="17" max="16384" width="9" style="94"/>
  </cols>
  <sheetData>
    <row r="1" spans="1:16" ht="16.5" customHeight="1" x14ac:dyDescent="0.3">
      <c r="A1" s="99"/>
      <c r="B1" s="99"/>
      <c r="C1" s="100"/>
      <c r="D1" s="100"/>
      <c r="E1" s="101"/>
      <c r="F1" s="101"/>
      <c r="G1" s="101"/>
      <c r="H1" s="101"/>
      <c r="I1" s="100"/>
      <c r="J1" s="100"/>
      <c r="K1" s="101" t="s">
        <v>13</v>
      </c>
    </row>
    <row r="2" spans="1:16" x14ac:dyDescent="0.3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6" x14ac:dyDescent="0.3">
      <c r="A3" s="121" t="s">
        <v>51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6" x14ac:dyDescent="0.3">
      <c r="A4" s="121" t="s">
        <v>31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6" x14ac:dyDescent="0.3">
      <c r="A5" s="120" t="s">
        <v>1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</row>
    <row r="6" spans="1:16" x14ac:dyDescent="0.3">
      <c r="A6" s="99" t="s">
        <v>20</v>
      </c>
      <c r="B6" s="99"/>
      <c r="C6" s="100"/>
      <c r="D6" s="100"/>
      <c r="E6" s="101"/>
      <c r="F6" s="101"/>
      <c r="G6" s="101"/>
      <c r="H6" s="101"/>
      <c r="I6" s="100"/>
      <c r="J6" s="100"/>
      <c r="K6" s="101"/>
    </row>
    <row r="7" spans="1:16" x14ac:dyDescent="0.3">
      <c r="A7" s="99"/>
      <c r="B7" s="102" t="s">
        <v>21</v>
      </c>
      <c r="C7" s="100"/>
      <c r="D7" s="100"/>
      <c r="E7" s="101"/>
      <c r="F7" s="101"/>
      <c r="G7" s="101"/>
      <c r="H7" s="101"/>
      <c r="I7" s="100"/>
      <c r="J7" s="100"/>
      <c r="K7" s="101"/>
    </row>
    <row r="8" spans="1:16" x14ac:dyDescent="0.3">
      <c r="A8" s="99" t="s">
        <v>22</v>
      </c>
      <c r="B8" s="99"/>
      <c r="C8" s="100"/>
      <c r="D8" s="100"/>
      <c r="E8" s="101"/>
      <c r="F8" s="101"/>
      <c r="G8" s="101"/>
      <c r="H8" s="101"/>
      <c r="I8" s="100"/>
      <c r="J8" s="100"/>
      <c r="K8" s="101"/>
    </row>
    <row r="9" spans="1:16" x14ac:dyDescent="0.3">
      <c r="A9" s="99"/>
      <c r="B9" s="99" t="s">
        <v>32</v>
      </c>
      <c r="C9" s="100"/>
      <c r="D9" s="100"/>
      <c r="E9" s="101"/>
      <c r="F9" s="101"/>
      <c r="G9" s="101"/>
      <c r="H9" s="101"/>
      <c r="I9" s="100"/>
      <c r="J9" s="100"/>
      <c r="K9" s="101"/>
    </row>
    <row r="10" spans="1:16" x14ac:dyDescent="0.3">
      <c r="A10" s="122" t="s">
        <v>2</v>
      </c>
      <c r="B10" s="122" t="s">
        <v>28</v>
      </c>
      <c r="C10" s="122" t="s">
        <v>3</v>
      </c>
      <c r="D10" s="103" t="s">
        <v>4</v>
      </c>
      <c r="E10" s="123" t="s">
        <v>6</v>
      </c>
      <c r="F10" s="124"/>
      <c r="G10" s="124"/>
      <c r="H10" s="125"/>
      <c r="I10" s="103" t="s">
        <v>8</v>
      </c>
      <c r="J10" s="103" t="s">
        <v>10</v>
      </c>
      <c r="K10" s="103" t="s">
        <v>12</v>
      </c>
    </row>
    <row r="11" spans="1:16" x14ac:dyDescent="0.3">
      <c r="A11" s="122"/>
      <c r="B11" s="122"/>
      <c r="C11" s="122"/>
      <c r="D11" s="46" t="s">
        <v>5</v>
      </c>
      <c r="E11" s="103">
        <v>2561</v>
      </c>
      <c r="F11" s="103">
        <v>2562</v>
      </c>
      <c r="G11" s="103">
        <v>2563</v>
      </c>
      <c r="H11" s="103">
        <v>2564</v>
      </c>
      <c r="I11" s="104" t="s">
        <v>9</v>
      </c>
      <c r="J11" s="104" t="s">
        <v>11</v>
      </c>
      <c r="K11" s="104" t="s">
        <v>29</v>
      </c>
    </row>
    <row r="12" spans="1:16" x14ac:dyDescent="0.3">
      <c r="A12" s="122"/>
      <c r="B12" s="122"/>
      <c r="C12" s="122"/>
      <c r="D12" s="105"/>
      <c r="E12" s="106" t="s">
        <v>7</v>
      </c>
      <c r="F12" s="106" t="s">
        <v>7</v>
      </c>
      <c r="G12" s="106" t="s">
        <v>7</v>
      </c>
      <c r="H12" s="106" t="s">
        <v>7</v>
      </c>
      <c r="I12" s="105"/>
      <c r="J12" s="105"/>
      <c r="K12" s="106"/>
    </row>
    <row r="13" spans="1:16" x14ac:dyDescent="0.3">
      <c r="A13" s="107">
        <v>1</v>
      </c>
      <c r="B13" s="27" t="s">
        <v>117</v>
      </c>
      <c r="C13" s="27" t="s">
        <v>15</v>
      </c>
      <c r="D13" s="27" t="s">
        <v>122</v>
      </c>
      <c r="E13" s="108" t="s">
        <v>34</v>
      </c>
      <c r="F13" s="108">
        <v>300000</v>
      </c>
      <c r="G13" s="108" t="s">
        <v>34</v>
      </c>
      <c r="H13" s="108" t="s">
        <v>34</v>
      </c>
      <c r="I13" s="36" t="s">
        <v>18</v>
      </c>
      <c r="J13" s="27" t="s">
        <v>24</v>
      </c>
      <c r="K13" s="46" t="s">
        <v>26</v>
      </c>
      <c r="O13" s="95"/>
      <c r="P13" s="95"/>
    </row>
    <row r="14" spans="1:16" x14ac:dyDescent="0.3">
      <c r="A14" s="109"/>
      <c r="B14" s="27" t="s">
        <v>126</v>
      </c>
      <c r="C14" s="27" t="s">
        <v>16</v>
      </c>
      <c r="D14" s="27" t="s">
        <v>118</v>
      </c>
      <c r="E14" s="108"/>
      <c r="F14" s="110"/>
      <c r="G14" s="108"/>
      <c r="H14" s="108"/>
      <c r="I14" s="36" t="s">
        <v>19</v>
      </c>
      <c r="J14" s="27" t="s">
        <v>25</v>
      </c>
      <c r="K14" s="46"/>
      <c r="M14" s="84"/>
      <c r="N14" s="84"/>
      <c r="O14" s="84"/>
      <c r="P14" s="84"/>
    </row>
    <row r="15" spans="1:16" x14ac:dyDescent="0.3">
      <c r="A15" s="109"/>
      <c r="B15" s="111" t="s">
        <v>116</v>
      </c>
      <c r="C15" s="27" t="s">
        <v>17</v>
      </c>
      <c r="D15" s="27"/>
      <c r="E15" s="108"/>
      <c r="F15" s="110"/>
      <c r="G15" s="108"/>
      <c r="H15" s="108"/>
      <c r="I15" s="36" t="s">
        <v>23</v>
      </c>
      <c r="J15" s="27" t="s">
        <v>40</v>
      </c>
      <c r="K15" s="46"/>
      <c r="M15" s="84"/>
      <c r="N15" s="84"/>
      <c r="O15" s="84"/>
      <c r="P15" s="84"/>
    </row>
    <row r="16" spans="1:16" x14ac:dyDescent="0.3">
      <c r="A16" s="109"/>
      <c r="B16" s="111"/>
      <c r="C16" s="27"/>
      <c r="D16" s="59"/>
      <c r="E16" s="108"/>
      <c r="F16" s="108"/>
      <c r="G16" s="108"/>
      <c r="H16" s="108"/>
      <c r="I16" s="36"/>
      <c r="J16" s="27"/>
      <c r="K16" s="46"/>
      <c r="M16" s="84"/>
      <c r="N16" s="96"/>
      <c r="O16" s="84"/>
      <c r="P16" s="84"/>
    </row>
    <row r="17" spans="1:16" x14ac:dyDescent="0.3">
      <c r="A17" s="107">
        <v>2</v>
      </c>
      <c r="B17" s="27" t="s">
        <v>119</v>
      </c>
      <c r="C17" s="27" t="s">
        <v>15</v>
      </c>
      <c r="D17" s="27" t="s">
        <v>123</v>
      </c>
      <c r="E17" s="108" t="s">
        <v>34</v>
      </c>
      <c r="F17" s="108">
        <v>300000</v>
      </c>
      <c r="G17" s="108" t="s">
        <v>34</v>
      </c>
      <c r="H17" s="108" t="s">
        <v>34</v>
      </c>
      <c r="I17" s="36" t="s">
        <v>18</v>
      </c>
      <c r="J17" s="27" t="s">
        <v>24</v>
      </c>
      <c r="K17" s="46" t="s">
        <v>26</v>
      </c>
      <c r="O17" s="95"/>
      <c r="P17" s="95"/>
    </row>
    <row r="18" spans="1:16" x14ac:dyDescent="0.3">
      <c r="A18" s="109"/>
      <c r="B18" s="27" t="s">
        <v>120</v>
      </c>
      <c r="C18" s="27" t="s">
        <v>16</v>
      </c>
      <c r="D18" s="27" t="s">
        <v>127</v>
      </c>
      <c r="E18" s="108"/>
      <c r="F18" s="110"/>
      <c r="G18" s="108"/>
      <c r="H18" s="108"/>
      <c r="I18" s="36" t="s">
        <v>19</v>
      </c>
      <c r="J18" s="27" t="s">
        <v>25</v>
      </c>
      <c r="K18" s="46"/>
      <c r="M18" s="84"/>
      <c r="N18" s="84"/>
      <c r="O18" s="84"/>
      <c r="P18" s="84"/>
    </row>
    <row r="19" spans="1:16" x14ac:dyDescent="0.3">
      <c r="A19" s="109"/>
      <c r="B19" s="111" t="s">
        <v>121</v>
      </c>
      <c r="C19" s="27" t="s">
        <v>17</v>
      </c>
      <c r="D19" s="27" t="s">
        <v>124</v>
      </c>
      <c r="E19" s="108"/>
      <c r="F19" s="110"/>
      <c r="G19" s="108"/>
      <c r="H19" s="108"/>
      <c r="I19" s="36" t="s">
        <v>23</v>
      </c>
      <c r="J19" s="27" t="s">
        <v>40</v>
      </c>
      <c r="K19" s="46"/>
      <c r="M19" s="84"/>
      <c r="N19" s="84"/>
      <c r="O19" s="84"/>
      <c r="P19" s="84"/>
    </row>
    <row r="20" spans="1:16" x14ac:dyDescent="0.3">
      <c r="A20" s="109"/>
      <c r="B20" s="111"/>
      <c r="C20" s="27"/>
      <c r="D20" s="59"/>
      <c r="E20" s="108"/>
      <c r="F20" s="108"/>
      <c r="G20" s="108"/>
      <c r="H20" s="108"/>
      <c r="I20" s="36"/>
      <c r="J20" s="27"/>
      <c r="K20" s="46"/>
      <c r="M20" s="84"/>
      <c r="N20" s="84"/>
      <c r="O20" s="84"/>
      <c r="P20" s="84"/>
    </row>
    <row r="21" spans="1:16" x14ac:dyDescent="0.3">
      <c r="A21" s="109"/>
      <c r="B21" s="111"/>
      <c r="C21" s="27"/>
      <c r="D21" s="27"/>
      <c r="E21" s="108"/>
      <c r="F21" s="108"/>
      <c r="G21" s="108"/>
      <c r="H21" s="108"/>
      <c r="I21" s="36"/>
      <c r="J21" s="27"/>
      <c r="K21" s="46"/>
      <c r="M21" s="95"/>
      <c r="N21" s="95"/>
      <c r="O21" s="95"/>
      <c r="P21" s="95"/>
    </row>
    <row r="22" spans="1:16" x14ac:dyDescent="0.3">
      <c r="A22" s="109"/>
      <c r="B22" s="111"/>
      <c r="C22" s="27"/>
      <c r="D22" s="27"/>
      <c r="E22" s="108"/>
      <c r="F22" s="108"/>
      <c r="G22" s="108"/>
      <c r="H22" s="108"/>
      <c r="I22" s="36"/>
      <c r="J22" s="27"/>
      <c r="K22" s="46"/>
      <c r="M22" s="95"/>
      <c r="N22" s="95"/>
      <c r="O22" s="95"/>
      <c r="P22" s="95"/>
    </row>
    <row r="23" spans="1:16" x14ac:dyDescent="0.3">
      <c r="A23" s="107"/>
      <c r="B23" s="111"/>
      <c r="C23" s="27"/>
      <c r="D23" s="27"/>
      <c r="E23" s="108"/>
      <c r="F23" s="108"/>
      <c r="G23" s="108"/>
      <c r="H23" s="108"/>
      <c r="I23" s="36"/>
      <c r="J23" s="27"/>
      <c r="K23" s="46"/>
      <c r="M23" s="95"/>
      <c r="N23" s="95"/>
      <c r="O23" s="95"/>
      <c r="P23" s="95"/>
    </row>
    <row r="24" spans="1:16" x14ac:dyDescent="0.3">
      <c r="A24" s="109"/>
      <c r="B24" s="27"/>
      <c r="C24" s="27"/>
      <c r="D24" s="59"/>
      <c r="E24" s="108"/>
      <c r="F24" s="110"/>
      <c r="G24" s="108"/>
      <c r="H24" s="108"/>
      <c r="I24" s="36"/>
      <c r="J24" s="27"/>
      <c r="K24" s="46"/>
      <c r="M24" s="95"/>
      <c r="N24" s="95"/>
      <c r="O24" s="95"/>
      <c r="P24" s="95"/>
    </row>
    <row r="25" spans="1:16" x14ac:dyDescent="0.3">
      <c r="A25" s="109"/>
      <c r="B25" s="111"/>
      <c r="C25" s="27"/>
      <c r="D25" s="27"/>
      <c r="E25" s="108"/>
      <c r="F25" s="110"/>
      <c r="G25" s="108"/>
      <c r="H25" s="108"/>
      <c r="I25" s="36"/>
      <c r="J25" s="27"/>
      <c r="K25" s="46"/>
      <c r="M25" s="95"/>
      <c r="N25" s="95"/>
      <c r="O25" s="95"/>
      <c r="P25" s="95"/>
    </row>
    <row r="26" spans="1:16" x14ac:dyDescent="0.3">
      <c r="A26" s="109"/>
      <c r="B26" s="111"/>
      <c r="C26" s="27"/>
      <c r="D26" s="27"/>
      <c r="E26" s="108"/>
      <c r="F26" s="110"/>
      <c r="G26" s="108"/>
      <c r="H26" s="108"/>
      <c r="I26" s="36"/>
      <c r="J26" s="27"/>
      <c r="K26" s="46"/>
    </row>
    <row r="27" spans="1:16" x14ac:dyDescent="0.3">
      <c r="A27" s="64" t="s">
        <v>33</v>
      </c>
      <c r="B27" s="63" t="s">
        <v>125</v>
      </c>
      <c r="C27" s="64"/>
      <c r="D27" s="64"/>
      <c r="E27" s="66">
        <v>0</v>
      </c>
      <c r="F27" s="66">
        <f>F13+F17</f>
        <v>600000</v>
      </c>
      <c r="G27" s="66">
        <v>0</v>
      </c>
      <c r="H27" s="66">
        <v>0</v>
      </c>
      <c r="I27" s="65"/>
      <c r="J27" s="65"/>
      <c r="K27" s="65"/>
    </row>
    <row r="28" spans="1:16" x14ac:dyDescent="0.3">
      <c r="A28" s="91"/>
      <c r="B28" s="91"/>
      <c r="C28" s="92"/>
      <c r="D28" s="92"/>
      <c r="E28" s="93"/>
      <c r="G28" s="93"/>
      <c r="H28" s="93"/>
      <c r="I28" s="92"/>
      <c r="J28" s="92"/>
      <c r="K28" s="93"/>
    </row>
    <row r="29" spans="1:16" x14ac:dyDescent="0.3">
      <c r="A29" s="91"/>
      <c r="B29" s="91"/>
      <c r="C29" s="92"/>
      <c r="D29" s="92"/>
      <c r="E29" s="93"/>
      <c r="G29" s="93"/>
      <c r="H29" s="93"/>
      <c r="I29" s="92"/>
      <c r="J29" s="92"/>
      <c r="K29" s="93"/>
    </row>
    <row r="30" spans="1:16" x14ac:dyDescent="0.3">
      <c r="A30" s="91"/>
      <c r="B30" s="91"/>
      <c r="C30" s="92"/>
      <c r="D30" s="92"/>
      <c r="E30" s="93"/>
      <c r="G30" s="93"/>
      <c r="H30" s="93"/>
      <c r="I30" s="92"/>
      <c r="J30" s="92"/>
      <c r="K30" s="93"/>
    </row>
  </sheetData>
  <mergeCells count="8">
    <mergeCell ref="A2:K2"/>
    <mergeCell ref="A3:K3"/>
    <mergeCell ref="A5:K5"/>
    <mergeCell ref="A10:A12"/>
    <mergeCell ref="B10:B12"/>
    <mergeCell ref="C10:C12"/>
    <mergeCell ref="E10:H10"/>
    <mergeCell ref="A4:K4"/>
  </mergeCells>
  <pageMargins left="0.23" right="0.25" top="0.36" bottom="0.13" header="0.2" footer="0.19"/>
  <pageSetup paperSize="9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A43" zoomScaleNormal="100" workbookViewId="0">
      <selection activeCell="K57" sqref="K57"/>
    </sheetView>
  </sheetViews>
  <sheetFormatPr defaultRowHeight="18.75" customHeight="1" x14ac:dyDescent="0.3"/>
  <cols>
    <col min="1" max="1" width="4.25" style="1" customWidth="1"/>
    <col min="2" max="2" width="24.375" style="1" customWidth="1"/>
    <col min="3" max="3" width="18.625" style="31" customWidth="1"/>
    <col min="4" max="4" width="12.5" style="31" customWidth="1"/>
    <col min="5" max="5" width="9" style="31" customWidth="1"/>
    <col min="6" max="6" width="9" style="39" customWidth="1"/>
    <col min="7" max="8" width="9" style="31" customWidth="1"/>
    <col min="9" max="9" width="11.25" style="31" customWidth="1"/>
    <col min="10" max="10" width="17" style="31" customWidth="1"/>
    <col min="11" max="11" width="9.625" style="32" customWidth="1"/>
    <col min="12" max="12" width="9" style="1" customWidth="1"/>
    <col min="13" max="13" width="9.875" style="43" bestFit="1" customWidth="1"/>
    <col min="14" max="16" width="9.75" style="6" bestFit="1" customWidth="1"/>
    <col min="17" max="16384" width="9" style="1"/>
  </cols>
  <sheetData>
    <row r="1" spans="1:16" ht="18.75" customHeight="1" x14ac:dyDescent="0.3">
      <c r="A1" s="52"/>
      <c r="B1" s="52"/>
      <c r="C1" s="40"/>
      <c r="D1" s="40"/>
      <c r="E1" s="40"/>
      <c r="F1" s="40"/>
      <c r="G1" s="40"/>
      <c r="H1" s="40"/>
      <c r="I1" s="40"/>
      <c r="J1" s="39"/>
      <c r="K1" s="53" t="s">
        <v>13</v>
      </c>
    </row>
    <row r="2" spans="1:16" ht="18.7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6" ht="18.75" customHeight="1" x14ac:dyDescent="0.3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6" ht="18.75" customHeight="1" x14ac:dyDescent="0.3">
      <c r="A4" s="115" t="s">
        <v>31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6" ht="18.75" customHeight="1" x14ac:dyDescent="0.3">
      <c r="A5" s="126" t="s">
        <v>1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1:16" ht="18.75" customHeight="1" x14ac:dyDescent="0.3">
      <c r="A6" s="29" t="s">
        <v>41</v>
      </c>
      <c r="B6" s="29"/>
      <c r="C6" s="39"/>
      <c r="D6" s="39"/>
      <c r="E6" s="39"/>
      <c r="G6" s="39"/>
      <c r="H6" s="39"/>
      <c r="I6" s="39"/>
      <c r="J6" s="39"/>
      <c r="K6" s="53"/>
      <c r="M6" s="6"/>
    </row>
    <row r="7" spans="1:16" ht="18.75" customHeight="1" x14ac:dyDescent="0.3">
      <c r="A7" s="29"/>
      <c r="B7" s="30" t="s">
        <v>45</v>
      </c>
      <c r="C7" s="39"/>
      <c r="D7" s="39"/>
      <c r="E7" s="39"/>
      <c r="G7" s="39"/>
      <c r="H7" s="39"/>
      <c r="I7" s="39"/>
      <c r="J7" s="39"/>
      <c r="K7" s="53"/>
      <c r="M7" s="6"/>
    </row>
    <row r="8" spans="1:16" ht="18.75" customHeight="1" x14ac:dyDescent="0.3">
      <c r="A8" s="29" t="s">
        <v>46</v>
      </c>
      <c r="B8" s="29"/>
      <c r="C8" s="39"/>
      <c r="D8" s="39"/>
      <c r="E8" s="39"/>
      <c r="G8" s="39"/>
      <c r="H8" s="39"/>
      <c r="I8" s="39"/>
      <c r="J8" s="39"/>
      <c r="K8" s="53"/>
      <c r="M8" s="6"/>
    </row>
    <row r="9" spans="1:16" ht="18.75" customHeight="1" x14ac:dyDescent="0.3">
      <c r="A9" s="29"/>
      <c r="B9" s="29" t="s">
        <v>47</v>
      </c>
      <c r="C9" s="39"/>
      <c r="D9" s="39"/>
      <c r="E9" s="39"/>
      <c r="G9" s="39"/>
      <c r="H9" s="39"/>
      <c r="I9" s="39"/>
      <c r="J9" s="39"/>
      <c r="K9" s="53"/>
      <c r="M9" s="6"/>
    </row>
    <row r="10" spans="1:16" ht="18.75" customHeight="1" x14ac:dyDescent="0.3">
      <c r="A10" s="116" t="s">
        <v>2</v>
      </c>
      <c r="B10" s="116" t="s">
        <v>28</v>
      </c>
      <c r="C10" s="116" t="s">
        <v>3</v>
      </c>
      <c r="D10" s="60" t="s">
        <v>4</v>
      </c>
      <c r="E10" s="117" t="s">
        <v>6</v>
      </c>
      <c r="F10" s="118"/>
      <c r="G10" s="118"/>
      <c r="H10" s="119"/>
      <c r="I10" s="60" t="s">
        <v>8</v>
      </c>
      <c r="J10" s="60" t="s">
        <v>10</v>
      </c>
      <c r="K10" s="60" t="s">
        <v>12</v>
      </c>
    </row>
    <row r="11" spans="1:16" ht="18.75" customHeight="1" x14ac:dyDescent="0.3">
      <c r="A11" s="116"/>
      <c r="B11" s="116"/>
      <c r="C11" s="116"/>
      <c r="D11" s="10" t="s">
        <v>5</v>
      </c>
      <c r="E11" s="60">
        <v>2561</v>
      </c>
      <c r="F11" s="60">
        <v>2562</v>
      </c>
      <c r="G11" s="60">
        <v>2563</v>
      </c>
      <c r="H11" s="60">
        <v>2564</v>
      </c>
      <c r="I11" s="61" t="s">
        <v>9</v>
      </c>
      <c r="J11" s="61" t="s">
        <v>11</v>
      </c>
      <c r="K11" s="61" t="s">
        <v>29</v>
      </c>
    </row>
    <row r="12" spans="1:16" ht="18.75" customHeight="1" x14ac:dyDescent="0.3">
      <c r="A12" s="116"/>
      <c r="B12" s="116"/>
      <c r="C12" s="116"/>
      <c r="D12" s="23"/>
      <c r="E12" s="33" t="s">
        <v>7</v>
      </c>
      <c r="F12" s="33" t="s">
        <v>7</v>
      </c>
      <c r="G12" s="33" t="s">
        <v>7</v>
      </c>
      <c r="H12" s="33" t="s">
        <v>7</v>
      </c>
      <c r="I12" s="23"/>
      <c r="J12" s="23"/>
      <c r="K12" s="33"/>
    </row>
    <row r="13" spans="1:16" ht="18.75" customHeight="1" x14ac:dyDescent="0.3">
      <c r="A13" s="11">
        <v>1</v>
      </c>
      <c r="B13" s="76" t="s">
        <v>67</v>
      </c>
      <c r="C13" s="20" t="s">
        <v>68</v>
      </c>
      <c r="D13" s="16" t="s">
        <v>70</v>
      </c>
      <c r="E13" s="82" t="s">
        <v>34</v>
      </c>
      <c r="F13" s="82">
        <v>9000</v>
      </c>
      <c r="G13" s="82">
        <v>9000</v>
      </c>
      <c r="H13" s="82">
        <v>9000</v>
      </c>
      <c r="I13" s="18" t="s">
        <v>72</v>
      </c>
      <c r="J13" s="20" t="s">
        <v>75</v>
      </c>
      <c r="K13" s="10" t="s">
        <v>44</v>
      </c>
      <c r="M13" s="38">
        <v>15000</v>
      </c>
      <c r="N13" s="38">
        <v>15000</v>
      </c>
      <c r="O13" s="38">
        <v>15000</v>
      </c>
      <c r="P13" s="38">
        <v>15000</v>
      </c>
    </row>
    <row r="14" spans="1:16" ht="18.75" customHeight="1" x14ac:dyDescent="0.3">
      <c r="A14" s="9"/>
      <c r="B14" s="13" t="s">
        <v>48</v>
      </c>
      <c r="C14" s="20" t="s">
        <v>69</v>
      </c>
      <c r="D14" s="16" t="s">
        <v>71</v>
      </c>
      <c r="E14" s="22"/>
      <c r="F14" s="54"/>
      <c r="G14" s="22"/>
      <c r="H14" s="22"/>
      <c r="I14" s="18" t="s">
        <v>73</v>
      </c>
      <c r="J14" s="14" t="s">
        <v>92</v>
      </c>
      <c r="K14" s="10" t="s">
        <v>49</v>
      </c>
      <c r="M14" s="38"/>
      <c r="N14" s="44"/>
      <c r="O14" s="38"/>
      <c r="P14" s="38"/>
    </row>
    <row r="15" spans="1:16" ht="18.75" customHeight="1" x14ac:dyDescent="0.3">
      <c r="A15" s="9"/>
      <c r="B15" s="13"/>
      <c r="C15" s="20"/>
      <c r="D15" s="16"/>
      <c r="E15" s="22"/>
      <c r="F15" s="54"/>
      <c r="G15" s="22"/>
      <c r="H15" s="22"/>
      <c r="I15" s="18" t="s">
        <v>74</v>
      </c>
      <c r="J15" s="14" t="s">
        <v>76</v>
      </c>
      <c r="K15" s="10"/>
    </row>
    <row r="16" spans="1:16" ht="18.75" customHeight="1" x14ac:dyDescent="0.3">
      <c r="A16" s="9"/>
      <c r="B16" s="17"/>
      <c r="C16" s="20"/>
      <c r="D16" s="16"/>
      <c r="E16" s="22"/>
      <c r="F16" s="54"/>
      <c r="G16" s="22"/>
      <c r="H16" s="22"/>
      <c r="I16" s="18"/>
      <c r="J16" s="14"/>
      <c r="K16" s="10"/>
    </row>
    <row r="17" spans="1:16" ht="18.75" customHeight="1" x14ac:dyDescent="0.3">
      <c r="A17" s="9">
        <v>2</v>
      </c>
      <c r="B17" s="14" t="s">
        <v>77</v>
      </c>
      <c r="C17" s="20" t="s">
        <v>68</v>
      </c>
      <c r="D17" s="16" t="s">
        <v>70</v>
      </c>
      <c r="E17" s="25" t="s">
        <v>34</v>
      </c>
      <c r="F17" s="25">
        <v>6000</v>
      </c>
      <c r="G17" s="25">
        <v>6000</v>
      </c>
      <c r="H17" s="25">
        <v>6000</v>
      </c>
      <c r="I17" s="18" t="s">
        <v>72</v>
      </c>
      <c r="J17" s="20" t="s">
        <v>75</v>
      </c>
      <c r="K17" s="10" t="s">
        <v>44</v>
      </c>
      <c r="M17" s="38"/>
      <c r="N17" s="38"/>
      <c r="O17" s="38"/>
      <c r="P17" s="38"/>
    </row>
    <row r="18" spans="1:16" ht="18.75" customHeight="1" x14ac:dyDescent="0.3">
      <c r="A18" s="4"/>
      <c r="B18" s="5"/>
      <c r="C18" s="20" t="s">
        <v>78</v>
      </c>
      <c r="D18" s="16" t="s">
        <v>71</v>
      </c>
      <c r="E18" s="25"/>
      <c r="F18" s="69"/>
      <c r="G18" s="25"/>
      <c r="H18" s="25"/>
      <c r="I18" s="18" t="s">
        <v>73</v>
      </c>
      <c r="J18" s="14" t="s">
        <v>91</v>
      </c>
      <c r="K18" s="10" t="s">
        <v>49</v>
      </c>
      <c r="M18" s="38"/>
      <c r="N18" s="38"/>
      <c r="O18" s="38"/>
      <c r="P18" s="38"/>
    </row>
    <row r="19" spans="1:16" ht="18.75" customHeight="1" x14ac:dyDescent="0.3">
      <c r="A19" s="9"/>
      <c r="B19" s="17"/>
      <c r="C19" s="14"/>
      <c r="D19" s="14"/>
      <c r="E19" s="22"/>
      <c r="F19" s="22"/>
      <c r="G19" s="22"/>
      <c r="H19" s="22"/>
      <c r="I19" s="18" t="s">
        <v>79</v>
      </c>
      <c r="J19" s="14" t="s">
        <v>80</v>
      </c>
      <c r="K19" s="10"/>
      <c r="M19" s="38"/>
      <c r="N19" s="38"/>
      <c r="O19" s="47"/>
      <c r="P19" s="47"/>
    </row>
    <row r="20" spans="1:16" ht="18.75" customHeight="1" x14ac:dyDescent="0.3">
      <c r="A20" s="9"/>
      <c r="B20" s="17"/>
      <c r="C20" s="14"/>
      <c r="D20" s="14"/>
      <c r="E20" s="22"/>
      <c r="F20" s="22"/>
      <c r="G20" s="22"/>
      <c r="H20" s="22"/>
      <c r="I20" s="18"/>
      <c r="J20" s="14"/>
      <c r="K20" s="10"/>
      <c r="M20" s="38"/>
      <c r="N20" s="38"/>
      <c r="O20" s="38"/>
      <c r="P20" s="38"/>
    </row>
    <row r="21" spans="1:16" ht="18.75" customHeight="1" x14ac:dyDescent="0.3">
      <c r="A21" s="9">
        <v>3</v>
      </c>
      <c r="B21" s="14" t="s">
        <v>81</v>
      </c>
      <c r="C21" s="20" t="s">
        <v>68</v>
      </c>
      <c r="D21" s="16" t="s">
        <v>70</v>
      </c>
      <c r="E21" s="25" t="s">
        <v>34</v>
      </c>
      <c r="F21" s="25">
        <v>6000</v>
      </c>
      <c r="G21" s="25">
        <v>6000</v>
      </c>
      <c r="H21" s="25">
        <v>6000</v>
      </c>
      <c r="I21" s="18" t="s">
        <v>72</v>
      </c>
      <c r="J21" s="20" t="s">
        <v>75</v>
      </c>
      <c r="K21" s="10" t="s">
        <v>44</v>
      </c>
      <c r="M21" s="38"/>
      <c r="N21" s="38"/>
      <c r="O21" s="38"/>
      <c r="P21" s="38"/>
    </row>
    <row r="22" spans="1:16" ht="18.75" customHeight="1" x14ac:dyDescent="0.3">
      <c r="A22" s="4"/>
      <c r="B22" s="5"/>
      <c r="C22" s="20" t="s">
        <v>82</v>
      </c>
      <c r="D22" s="16" t="s">
        <v>71</v>
      </c>
      <c r="E22" s="25"/>
      <c r="F22" s="69"/>
      <c r="G22" s="25"/>
      <c r="H22" s="25"/>
      <c r="I22" s="18" t="s">
        <v>73</v>
      </c>
      <c r="J22" s="14" t="s">
        <v>90</v>
      </c>
      <c r="K22" s="10" t="s">
        <v>49</v>
      </c>
      <c r="M22" s="48"/>
      <c r="N22" s="48"/>
      <c r="O22" s="67"/>
      <c r="P22" s="67"/>
    </row>
    <row r="23" spans="1:16" ht="18.75" customHeight="1" x14ac:dyDescent="0.3">
      <c r="A23" s="9"/>
      <c r="B23" s="17"/>
      <c r="C23" s="14"/>
      <c r="D23" s="14"/>
      <c r="E23" s="22"/>
      <c r="F23" s="22"/>
      <c r="G23" s="22"/>
      <c r="H23" s="22"/>
      <c r="I23" s="18" t="s">
        <v>83</v>
      </c>
      <c r="J23" s="14" t="s">
        <v>84</v>
      </c>
      <c r="K23" s="10"/>
      <c r="M23" s="38"/>
      <c r="N23" s="38"/>
      <c r="O23" s="38"/>
      <c r="P23" s="38"/>
    </row>
    <row r="24" spans="1:16" ht="18.75" customHeight="1" x14ac:dyDescent="0.3">
      <c r="A24" s="9"/>
      <c r="B24" s="17"/>
      <c r="C24" s="14"/>
      <c r="D24" s="16"/>
      <c r="E24" s="22"/>
      <c r="F24" s="22"/>
      <c r="G24" s="22"/>
      <c r="H24" s="22"/>
      <c r="I24" s="18"/>
      <c r="J24" s="14"/>
      <c r="K24" s="10"/>
      <c r="M24" s="38"/>
      <c r="N24" s="38"/>
      <c r="O24" s="38"/>
      <c r="P24" s="38"/>
    </row>
    <row r="25" spans="1:16" ht="18.75" customHeight="1" x14ac:dyDescent="0.3">
      <c r="A25" s="9">
        <v>4</v>
      </c>
      <c r="B25" s="14" t="s">
        <v>85</v>
      </c>
      <c r="C25" s="20" t="s">
        <v>86</v>
      </c>
      <c r="D25" s="16" t="s">
        <v>70</v>
      </c>
      <c r="E25" s="25" t="s">
        <v>34</v>
      </c>
      <c r="F25" s="25">
        <v>12900</v>
      </c>
      <c r="G25" s="25">
        <v>12900</v>
      </c>
      <c r="H25" s="25">
        <v>12900</v>
      </c>
      <c r="I25" s="18" t="s">
        <v>72</v>
      </c>
      <c r="J25" s="20" t="s">
        <v>93</v>
      </c>
      <c r="K25" s="10" t="s">
        <v>44</v>
      </c>
      <c r="M25" s="38"/>
      <c r="N25" s="38"/>
      <c r="O25" s="38"/>
      <c r="P25" s="38"/>
    </row>
    <row r="26" spans="1:16" ht="18.75" customHeight="1" x14ac:dyDescent="0.3">
      <c r="A26" s="9"/>
      <c r="B26" s="5"/>
      <c r="C26" s="20" t="s">
        <v>87</v>
      </c>
      <c r="D26" s="16" t="s">
        <v>71</v>
      </c>
      <c r="E26" s="25"/>
      <c r="F26" s="69"/>
      <c r="G26" s="25"/>
      <c r="H26" s="25"/>
      <c r="I26" s="18" t="s">
        <v>88</v>
      </c>
      <c r="J26" s="14" t="s">
        <v>94</v>
      </c>
      <c r="K26" s="10" t="s">
        <v>49</v>
      </c>
      <c r="M26" s="38"/>
      <c r="N26" s="38"/>
      <c r="O26" s="38"/>
      <c r="P26" s="38"/>
    </row>
    <row r="27" spans="1:16" ht="18.75" customHeight="1" x14ac:dyDescent="0.3">
      <c r="A27" s="83"/>
      <c r="B27" s="89"/>
      <c r="C27" s="23"/>
      <c r="D27" s="23"/>
      <c r="E27" s="90"/>
      <c r="F27" s="90"/>
      <c r="G27" s="90"/>
      <c r="H27" s="90"/>
      <c r="I27" s="26" t="s">
        <v>89</v>
      </c>
      <c r="J27" s="23" t="s">
        <v>95</v>
      </c>
      <c r="K27" s="33"/>
      <c r="M27" s="38"/>
      <c r="N27" s="44"/>
      <c r="O27" s="38"/>
      <c r="P27" s="38"/>
    </row>
    <row r="28" spans="1:16" ht="18.75" customHeight="1" x14ac:dyDescent="0.3">
      <c r="A28" s="21"/>
      <c r="B28" s="15"/>
      <c r="C28" s="42"/>
      <c r="D28" s="15"/>
      <c r="E28" s="38"/>
      <c r="F28" s="44"/>
      <c r="G28" s="38"/>
      <c r="H28" s="38"/>
      <c r="I28" s="37"/>
      <c r="J28" s="15"/>
      <c r="K28" s="35"/>
    </row>
    <row r="29" spans="1:16" ht="18.75" customHeight="1" x14ac:dyDescent="0.3">
      <c r="A29" s="21"/>
      <c r="B29" s="15"/>
      <c r="C29" s="42"/>
      <c r="D29" s="15"/>
      <c r="E29" s="38"/>
      <c r="F29" s="44"/>
      <c r="G29" s="38"/>
      <c r="H29" s="38"/>
      <c r="I29" s="37"/>
      <c r="J29" s="15"/>
      <c r="K29" s="35"/>
    </row>
    <row r="30" spans="1:16" ht="18.75" customHeight="1" x14ac:dyDescent="0.3">
      <c r="A30" s="52"/>
      <c r="B30" s="52"/>
      <c r="C30" s="40"/>
      <c r="D30" s="40"/>
      <c r="E30" s="40"/>
      <c r="F30" s="40"/>
      <c r="G30" s="40"/>
      <c r="H30" s="40"/>
      <c r="I30" s="40"/>
      <c r="J30" s="39"/>
      <c r="K30" s="53" t="s">
        <v>13</v>
      </c>
    </row>
    <row r="31" spans="1:16" ht="18.75" customHeight="1" x14ac:dyDescent="0.3">
      <c r="A31" s="126" t="s">
        <v>0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</row>
    <row r="32" spans="1:16" ht="18.75" customHeight="1" x14ac:dyDescent="0.3">
      <c r="A32" s="115" t="s">
        <v>51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</row>
    <row r="33" spans="1:11" ht="18.75" customHeight="1" x14ac:dyDescent="0.3">
      <c r="A33" s="115" t="s">
        <v>31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</row>
    <row r="34" spans="1:11" ht="18.75" customHeight="1" x14ac:dyDescent="0.3">
      <c r="A34" s="126" t="s">
        <v>1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</row>
    <row r="35" spans="1:11" ht="18.75" customHeight="1" x14ac:dyDescent="0.3">
      <c r="A35" s="29" t="s">
        <v>41</v>
      </c>
      <c r="B35" s="29"/>
      <c r="C35" s="39"/>
      <c r="D35" s="39"/>
      <c r="E35" s="39"/>
      <c r="G35" s="39"/>
      <c r="H35" s="39"/>
      <c r="I35" s="39"/>
      <c r="J35" s="39"/>
      <c r="K35" s="53"/>
    </row>
    <row r="36" spans="1:11" ht="18.75" customHeight="1" x14ac:dyDescent="0.3">
      <c r="A36" s="29"/>
      <c r="B36" s="30" t="s">
        <v>45</v>
      </c>
      <c r="C36" s="39"/>
      <c r="D36" s="39"/>
      <c r="E36" s="39"/>
      <c r="G36" s="39"/>
      <c r="H36" s="39"/>
      <c r="I36" s="39"/>
      <c r="J36" s="39"/>
      <c r="K36" s="53"/>
    </row>
    <row r="37" spans="1:11" ht="18.75" customHeight="1" x14ac:dyDescent="0.3">
      <c r="A37" s="29" t="s">
        <v>46</v>
      </c>
      <c r="B37" s="29"/>
      <c r="C37" s="39"/>
      <c r="D37" s="39"/>
      <c r="E37" s="39"/>
      <c r="G37" s="39"/>
      <c r="H37" s="39"/>
      <c r="I37" s="39"/>
      <c r="J37" s="39"/>
      <c r="K37" s="53"/>
    </row>
    <row r="38" spans="1:11" ht="18.75" customHeight="1" x14ac:dyDescent="0.3">
      <c r="A38" s="29"/>
      <c r="B38" s="29" t="s">
        <v>47</v>
      </c>
      <c r="C38" s="39"/>
      <c r="D38" s="39"/>
      <c r="E38" s="39"/>
      <c r="G38" s="39"/>
      <c r="H38" s="39"/>
      <c r="I38" s="39"/>
      <c r="J38" s="39"/>
      <c r="K38" s="53"/>
    </row>
    <row r="39" spans="1:11" ht="18.75" customHeight="1" x14ac:dyDescent="0.3">
      <c r="A39" s="116" t="s">
        <v>2</v>
      </c>
      <c r="B39" s="116" t="s">
        <v>28</v>
      </c>
      <c r="C39" s="116" t="s">
        <v>3</v>
      </c>
      <c r="D39" s="60" t="s">
        <v>4</v>
      </c>
      <c r="E39" s="117" t="s">
        <v>6</v>
      </c>
      <c r="F39" s="118"/>
      <c r="G39" s="118"/>
      <c r="H39" s="119"/>
      <c r="I39" s="60" t="s">
        <v>8</v>
      </c>
      <c r="J39" s="60" t="s">
        <v>10</v>
      </c>
      <c r="K39" s="60" t="s">
        <v>12</v>
      </c>
    </row>
    <row r="40" spans="1:11" ht="18.75" customHeight="1" x14ac:dyDescent="0.3">
      <c r="A40" s="116"/>
      <c r="B40" s="116"/>
      <c r="C40" s="116"/>
      <c r="D40" s="10" t="s">
        <v>5</v>
      </c>
      <c r="E40" s="60">
        <v>2561</v>
      </c>
      <c r="F40" s="60">
        <v>2562</v>
      </c>
      <c r="G40" s="60">
        <v>2563</v>
      </c>
      <c r="H40" s="60">
        <v>2564</v>
      </c>
      <c r="I40" s="61" t="s">
        <v>9</v>
      </c>
      <c r="J40" s="61" t="s">
        <v>11</v>
      </c>
      <c r="K40" s="61" t="s">
        <v>29</v>
      </c>
    </row>
    <row r="41" spans="1:11" ht="18.75" customHeight="1" x14ac:dyDescent="0.3">
      <c r="A41" s="116"/>
      <c r="B41" s="116"/>
      <c r="C41" s="116"/>
      <c r="D41" s="23"/>
      <c r="E41" s="33" t="s">
        <v>7</v>
      </c>
      <c r="F41" s="33" t="s">
        <v>7</v>
      </c>
      <c r="G41" s="33" t="s">
        <v>7</v>
      </c>
      <c r="H41" s="33" t="s">
        <v>7</v>
      </c>
      <c r="I41" s="23"/>
      <c r="J41" s="23"/>
      <c r="K41" s="33"/>
    </row>
    <row r="42" spans="1:11" ht="18.75" customHeight="1" x14ac:dyDescent="0.3">
      <c r="A42" s="11">
        <v>5</v>
      </c>
      <c r="B42" s="76" t="s">
        <v>96</v>
      </c>
      <c r="C42" s="20" t="s">
        <v>98</v>
      </c>
      <c r="D42" s="16" t="s">
        <v>70</v>
      </c>
      <c r="E42" s="82" t="s">
        <v>34</v>
      </c>
      <c r="F42" s="82">
        <v>91800</v>
      </c>
      <c r="G42" s="82">
        <v>91800</v>
      </c>
      <c r="H42" s="82">
        <v>91800</v>
      </c>
      <c r="I42" s="18" t="s">
        <v>72</v>
      </c>
      <c r="J42" s="20" t="s">
        <v>128</v>
      </c>
      <c r="K42" s="10" t="s">
        <v>44</v>
      </c>
    </row>
    <row r="43" spans="1:11" ht="18.75" customHeight="1" x14ac:dyDescent="0.3">
      <c r="A43" s="9"/>
      <c r="B43" s="13" t="s">
        <v>97</v>
      </c>
      <c r="C43" s="20" t="s">
        <v>99</v>
      </c>
      <c r="D43" s="16" t="s">
        <v>101</v>
      </c>
      <c r="E43" s="22"/>
      <c r="F43" s="54"/>
      <c r="G43" s="22"/>
      <c r="H43" s="22"/>
      <c r="I43" s="18" t="s">
        <v>102</v>
      </c>
      <c r="J43" s="14" t="s">
        <v>129</v>
      </c>
      <c r="K43" s="10" t="s">
        <v>49</v>
      </c>
    </row>
    <row r="44" spans="1:11" ht="18.75" customHeight="1" x14ac:dyDescent="0.3">
      <c r="A44" s="9"/>
      <c r="B44" s="13"/>
      <c r="C44" s="20" t="s">
        <v>100</v>
      </c>
      <c r="D44" s="16"/>
      <c r="E44" s="22"/>
      <c r="F44" s="54"/>
      <c r="G44" s="22"/>
      <c r="H44" s="22"/>
      <c r="I44" s="18" t="s">
        <v>103</v>
      </c>
      <c r="J44" s="14" t="s">
        <v>130</v>
      </c>
      <c r="K44" s="10"/>
    </row>
    <row r="45" spans="1:11" ht="18.75" customHeight="1" x14ac:dyDescent="0.3">
      <c r="A45" s="9"/>
      <c r="B45" s="13"/>
      <c r="C45" s="20" t="s">
        <v>50</v>
      </c>
      <c r="D45" s="16"/>
      <c r="E45" s="22"/>
      <c r="F45" s="54"/>
      <c r="G45" s="22"/>
      <c r="H45" s="22"/>
      <c r="I45" s="18"/>
      <c r="J45" s="14" t="s">
        <v>131</v>
      </c>
      <c r="K45" s="10"/>
    </row>
    <row r="46" spans="1:11" ht="18.75" customHeight="1" x14ac:dyDescent="0.3">
      <c r="A46" s="9"/>
      <c r="B46" s="13"/>
      <c r="C46" s="20"/>
      <c r="D46" s="16"/>
      <c r="E46" s="22"/>
      <c r="F46" s="54"/>
      <c r="G46" s="22"/>
      <c r="H46" s="22"/>
      <c r="I46" s="18"/>
      <c r="J46" s="14" t="s">
        <v>132</v>
      </c>
      <c r="K46" s="10"/>
    </row>
    <row r="47" spans="1:11" ht="18.75" customHeight="1" x14ac:dyDescent="0.3">
      <c r="A47" s="9"/>
      <c r="B47" s="17"/>
      <c r="C47" s="20"/>
      <c r="D47" s="16"/>
      <c r="E47" s="22"/>
      <c r="F47" s="54"/>
      <c r="G47" s="22"/>
      <c r="H47" s="22"/>
      <c r="I47" s="18"/>
      <c r="J47" s="14"/>
      <c r="K47" s="10"/>
    </row>
    <row r="48" spans="1:11" ht="18.75" customHeight="1" x14ac:dyDescent="0.3">
      <c r="A48" s="9">
        <v>6</v>
      </c>
      <c r="B48" s="14" t="s">
        <v>115</v>
      </c>
      <c r="C48" s="20" t="s">
        <v>105</v>
      </c>
      <c r="D48" s="16" t="s">
        <v>107</v>
      </c>
      <c r="E48" s="25" t="s">
        <v>34</v>
      </c>
      <c r="F48" s="25">
        <v>20000</v>
      </c>
      <c r="G48" s="25">
        <v>20000</v>
      </c>
      <c r="H48" s="25">
        <v>20000</v>
      </c>
      <c r="I48" s="18" t="s">
        <v>109</v>
      </c>
      <c r="J48" s="20" t="s">
        <v>111</v>
      </c>
      <c r="K48" s="10" t="s">
        <v>44</v>
      </c>
    </row>
    <row r="49" spans="1:11" ht="18.75" customHeight="1" x14ac:dyDescent="0.3">
      <c r="A49" s="4"/>
      <c r="B49" s="5"/>
      <c r="C49" s="20" t="s">
        <v>106</v>
      </c>
      <c r="D49" s="16" t="s">
        <v>108</v>
      </c>
      <c r="E49" s="25"/>
      <c r="F49" s="69"/>
      <c r="G49" s="25"/>
      <c r="H49" s="25"/>
      <c r="I49" s="18" t="s">
        <v>110</v>
      </c>
      <c r="J49" s="14" t="s">
        <v>112</v>
      </c>
      <c r="K49" s="10" t="s">
        <v>49</v>
      </c>
    </row>
    <row r="50" spans="1:11" ht="18.75" customHeight="1" x14ac:dyDescent="0.3">
      <c r="A50" s="9"/>
      <c r="B50" s="17"/>
      <c r="C50" s="14" t="s">
        <v>104</v>
      </c>
      <c r="D50" s="14"/>
      <c r="E50" s="22"/>
      <c r="F50" s="22"/>
      <c r="G50" s="22"/>
      <c r="H50" s="22"/>
      <c r="I50" s="18"/>
      <c r="J50" s="14" t="s">
        <v>113</v>
      </c>
      <c r="K50" s="10"/>
    </row>
    <row r="51" spans="1:11" ht="18.75" customHeight="1" x14ac:dyDescent="0.3">
      <c r="A51" s="9"/>
      <c r="B51" s="17"/>
      <c r="C51" s="14"/>
      <c r="D51" s="14"/>
      <c r="E51" s="22"/>
      <c r="F51" s="22"/>
      <c r="G51" s="22"/>
      <c r="H51" s="22"/>
      <c r="I51" s="18"/>
      <c r="J51" s="14" t="s">
        <v>3</v>
      </c>
      <c r="K51" s="10"/>
    </row>
    <row r="52" spans="1:11" ht="18.75" customHeight="1" x14ac:dyDescent="0.3">
      <c r="A52" s="9"/>
      <c r="B52" s="17"/>
      <c r="C52" s="14"/>
      <c r="D52" s="14"/>
      <c r="E52" s="22"/>
      <c r="F52" s="22"/>
      <c r="G52" s="22"/>
      <c r="H52" s="22"/>
      <c r="I52" s="18"/>
      <c r="J52" s="14"/>
      <c r="K52" s="10"/>
    </row>
    <row r="53" spans="1:11" ht="18.75" customHeight="1" x14ac:dyDescent="0.3">
      <c r="A53" s="9"/>
      <c r="B53" s="14"/>
      <c r="C53" s="20"/>
      <c r="D53" s="16"/>
      <c r="E53" s="25"/>
      <c r="F53" s="25"/>
      <c r="G53" s="25"/>
      <c r="H53" s="25"/>
      <c r="I53" s="18"/>
      <c r="J53" s="20"/>
      <c r="K53" s="10"/>
    </row>
    <row r="54" spans="1:11" ht="18.75" customHeight="1" x14ac:dyDescent="0.3">
      <c r="A54" s="9"/>
      <c r="B54" s="17"/>
      <c r="C54" s="14"/>
      <c r="D54" s="14"/>
      <c r="E54" s="22"/>
      <c r="F54" s="22"/>
      <c r="G54" s="22"/>
      <c r="H54" s="22"/>
      <c r="I54" s="18"/>
      <c r="J54" s="14"/>
      <c r="K54" s="10"/>
    </row>
    <row r="55" spans="1:11" ht="18.75" customHeight="1" x14ac:dyDescent="0.3">
      <c r="A55" s="9"/>
      <c r="B55" s="17"/>
      <c r="C55" s="14"/>
      <c r="D55" s="16"/>
      <c r="E55" s="22"/>
      <c r="F55" s="22"/>
      <c r="G55" s="22"/>
      <c r="H55" s="22"/>
      <c r="I55" s="18"/>
      <c r="J55" s="14"/>
      <c r="K55" s="10"/>
    </row>
    <row r="56" spans="1:11" ht="18.75" customHeight="1" x14ac:dyDescent="0.3">
      <c r="A56" s="9"/>
      <c r="B56" s="13"/>
      <c r="C56" s="50"/>
      <c r="D56" s="16"/>
      <c r="E56" s="22"/>
      <c r="F56" s="54"/>
      <c r="G56" s="22"/>
      <c r="H56" s="22"/>
      <c r="I56" s="18"/>
      <c r="J56" s="14"/>
      <c r="K56" s="10"/>
    </row>
    <row r="57" spans="1:11" ht="18.75" customHeight="1" x14ac:dyDescent="0.3">
      <c r="A57" s="62" t="s">
        <v>33</v>
      </c>
      <c r="B57" s="63" t="s">
        <v>114</v>
      </c>
      <c r="C57" s="64"/>
      <c r="D57" s="64"/>
      <c r="E57" s="66">
        <f>SUM(E42:E56)</f>
        <v>0</v>
      </c>
      <c r="F57" s="66">
        <f>F13+F17+F21+F25+F42+F48</f>
        <v>145700</v>
      </c>
      <c r="G57" s="66">
        <f t="shared" ref="G57:H57" si="0">G13+G17+G21+G25+G42+G48</f>
        <v>145700</v>
      </c>
      <c r="H57" s="66">
        <f t="shared" si="0"/>
        <v>145700</v>
      </c>
      <c r="I57" s="65"/>
      <c r="J57" s="65"/>
      <c r="K57" s="65"/>
    </row>
    <row r="58" spans="1:11" ht="18.75" customHeight="1" x14ac:dyDescent="0.3">
      <c r="A58" s="21"/>
      <c r="B58" s="15"/>
      <c r="C58" s="42"/>
      <c r="D58" s="15"/>
      <c r="E58" s="38"/>
      <c r="F58" s="44"/>
      <c r="G58" s="38"/>
      <c r="H58" s="38"/>
      <c r="I58" s="37"/>
      <c r="J58" s="15"/>
      <c r="K58" s="35"/>
    </row>
    <row r="59" spans="1:11" ht="18.75" customHeight="1" x14ac:dyDescent="0.3">
      <c r="A59" s="21"/>
      <c r="B59" s="15"/>
      <c r="C59" s="42"/>
      <c r="D59" s="15"/>
      <c r="E59" s="38"/>
      <c r="F59" s="44"/>
      <c r="G59" s="38"/>
      <c r="H59" s="38"/>
      <c r="I59" s="37"/>
      <c r="J59" s="15"/>
      <c r="K59" s="35"/>
    </row>
  </sheetData>
  <mergeCells count="16">
    <mergeCell ref="A31:K31"/>
    <mergeCell ref="A32:K32"/>
    <mergeCell ref="A33:K33"/>
    <mergeCell ref="A34:K34"/>
    <mergeCell ref="A39:A41"/>
    <mergeCell ref="B39:B41"/>
    <mergeCell ref="C39:C41"/>
    <mergeCell ref="E39:H39"/>
    <mergeCell ref="A2:K2"/>
    <mergeCell ref="A3:K3"/>
    <mergeCell ref="A4:K4"/>
    <mergeCell ref="A5:K5"/>
    <mergeCell ref="A10:A12"/>
    <mergeCell ref="B10:B12"/>
    <mergeCell ref="C10:C12"/>
    <mergeCell ref="E10:H10"/>
  </mergeCells>
  <pageMargins left="0.21" right="0.25" top="0.31" bottom="0.13" header="0.17" footer="0.22"/>
  <pageSetup paperSize="9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A15" zoomScaleNormal="100" workbookViewId="0">
      <selection sqref="A1:K28"/>
    </sheetView>
  </sheetViews>
  <sheetFormatPr defaultRowHeight="18.75" customHeight="1" x14ac:dyDescent="0.3"/>
  <cols>
    <col min="1" max="1" width="4.25" style="1" customWidth="1"/>
    <col min="2" max="2" width="24.375" style="1" customWidth="1"/>
    <col min="3" max="3" width="18.625" style="31" customWidth="1"/>
    <col min="4" max="4" width="12.5" style="31" customWidth="1"/>
    <col min="5" max="5" width="9" style="31" customWidth="1"/>
    <col min="6" max="6" width="9" style="39" customWidth="1"/>
    <col min="7" max="8" width="9" style="31" customWidth="1"/>
    <col min="9" max="9" width="11.25" style="31" customWidth="1"/>
    <col min="10" max="10" width="17" style="31" customWidth="1"/>
    <col min="11" max="11" width="9.625" style="32" customWidth="1"/>
    <col min="12" max="12" width="9" style="1" customWidth="1"/>
    <col min="13" max="13" width="9.875" style="43" bestFit="1" customWidth="1"/>
    <col min="14" max="16" width="9.75" style="6" bestFit="1" customWidth="1"/>
    <col min="17" max="16384" width="9" style="1"/>
  </cols>
  <sheetData>
    <row r="1" spans="1:16" ht="18.75" customHeight="1" x14ac:dyDescent="0.3">
      <c r="A1" s="52"/>
      <c r="B1" s="52"/>
      <c r="C1" s="40"/>
      <c r="D1" s="40"/>
      <c r="E1" s="40"/>
      <c r="F1" s="40"/>
      <c r="G1" s="40"/>
      <c r="H1" s="40"/>
      <c r="I1" s="40"/>
      <c r="J1" s="39"/>
      <c r="K1" s="53" t="s">
        <v>13</v>
      </c>
    </row>
    <row r="2" spans="1:16" ht="18.7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6" ht="18.75" customHeight="1" x14ac:dyDescent="0.3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6" ht="18.75" customHeight="1" x14ac:dyDescent="0.3">
      <c r="A4" s="115" t="s">
        <v>31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6" ht="18.75" customHeight="1" x14ac:dyDescent="0.3">
      <c r="A5" s="126" t="s">
        <v>1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1:16" x14ac:dyDescent="0.3">
      <c r="A6" s="1" t="s">
        <v>41</v>
      </c>
      <c r="D6" s="1"/>
      <c r="M6" s="6"/>
    </row>
    <row r="7" spans="1:16" x14ac:dyDescent="0.3">
      <c r="B7" s="2" t="s">
        <v>42</v>
      </c>
      <c r="D7" s="1"/>
      <c r="M7" s="6"/>
    </row>
    <row r="8" spans="1:16" x14ac:dyDescent="0.3">
      <c r="A8" s="1" t="s">
        <v>43</v>
      </c>
      <c r="D8" s="1"/>
      <c r="M8" s="6"/>
    </row>
    <row r="9" spans="1:16" x14ac:dyDescent="0.3">
      <c r="B9" s="29" t="s">
        <v>52</v>
      </c>
      <c r="D9" s="1"/>
      <c r="M9" s="6"/>
    </row>
    <row r="10" spans="1:16" ht="18.75" customHeight="1" x14ac:dyDescent="0.3">
      <c r="A10" s="116" t="s">
        <v>2</v>
      </c>
      <c r="B10" s="116" t="s">
        <v>28</v>
      </c>
      <c r="C10" s="116" t="s">
        <v>3</v>
      </c>
      <c r="D10" s="60" t="s">
        <v>4</v>
      </c>
      <c r="E10" s="117" t="s">
        <v>6</v>
      </c>
      <c r="F10" s="118"/>
      <c r="G10" s="118"/>
      <c r="H10" s="119"/>
      <c r="I10" s="60" t="s">
        <v>8</v>
      </c>
      <c r="J10" s="60" t="s">
        <v>10</v>
      </c>
      <c r="K10" s="60" t="s">
        <v>12</v>
      </c>
    </row>
    <row r="11" spans="1:16" ht="18.75" customHeight="1" x14ac:dyDescent="0.3">
      <c r="A11" s="116"/>
      <c r="B11" s="116"/>
      <c r="C11" s="116"/>
      <c r="D11" s="10" t="s">
        <v>5</v>
      </c>
      <c r="E11" s="60">
        <v>2561</v>
      </c>
      <c r="F11" s="60">
        <v>2562</v>
      </c>
      <c r="G11" s="60">
        <v>2563</v>
      </c>
      <c r="H11" s="60">
        <v>2564</v>
      </c>
      <c r="I11" s="61" t="s">
        <v>9</v>
      </c>
      <c r="J11" s="61" t="s">
        <v>11</v>
      </c>
      <c r="K11" s="61" t="s">
        <v>29</v>
      </c>
    </row>
    <row r="12" spans="1:16" ht="18.75" customHeight="1" x14ac:dyDescent="0.3">
      <c r="A12" s="116"/>
      <c r="B12" s="116"/>
      <c r="C12" s="116"/>
      <c r="D12" s="23"/>
      <c r="E12" s="33" t="s">
        <v>7</v>
      </c>
      <c r="F12" s="33" t="s">
        <v>7</v>
      </c>
      <c r="G12" s="33" t="s">
        <v>7</v>
      </c>
      <c r="H12" s="33" t="s">
        <v>7</v>
      </c>
      <c r="I12" s="14"/>
      <c r="J12" s="23"/>
      <c r="K12" s="33"/>
    </row>
    <row r="13" spans="1:16" ht="18.75" customHeight="1" x14ac:dyDescent="0.3">
      <c r="A13" s="11">
        <v>1</v>
      </c>
      <c r="B13" s="76" t="s">
        <v>53</v>
      </c>
      <c r="C13" s="20" t="s">
        <v>55</v>
      </c>
      <c r="D13" s="88" t="s">
        <v>59</v>
      </c>
      <c r="E13" s="85" t="s">
        <v>34</v>
      </c>
      <c r="F13" s="82">
        <v>3000</v>
      </c>
      <c r="G13" s="82">
        <v>3000</v>
      </c>
      <c r="H13" s="112">
        <v>3000</v>
      </c>
      <c r="I13" s="114" t="s">
        <v>62</v>
      </c>
      <c r="J13" s="86" t="s">
        <v>64</v>
      </c>
      <c r="K13" s="10" t="s">
        <v>27</v>
      </c>
      <c r="M13" s="38">
        <v>15000</v>
      </c>
      <c r="N13" s="38">
        <v>15000</v>
      </c>
      <c r="O13" s="38">
        <v>15000</v>
      </c>
      <c r="P13" s="38">
        <v>15000</v>
      </c>
    </row>
    <row r="14" spans="1:16" ht="18.75" customHeight="1" x14ac:dyDescent="0.3">
      <c r="A14" s="9"/>
      <c r="B14" s="14" t="s">
        <v>54</v>
      </c>
      <c r="C14" s="87" t="s">
        <v>57</v>
      </c>
      <c r="D14" s="16" t="s">
        <v>60</v>
      </c>
      <c r="E14" s="22"/>
      <c r="F14" s="54"/>
      <c r="G14" s="22"/>
      <c r="H14" s="113"/>
      <c r="I14" s="14" t="s">
        <v>63</v>
      </c>
      <c r="J14" s="16" t="s">
        <v>65</v>
      </c>
      <c r="K14" s="10" t="s">
        <v>44</v>
      </c>
      <c r="M14" s="38"/>
      <c r="N14" s="44"/>
      <c r="O14" s="38"/>
      <c r="P14" s="38"/>
    </row>
    <row r="15" spans="1:16" ht="18.75" customHeight="1" x14ac:dyDescent="0.3">
      <c r="A15" s="9"/>
      <c r="B15" s="13"/>
      <c r="C15" s="14" t="s">
        <v>58</v>
      </c>
      <c r="D15" s="16" t="s">
        <v>56</v>
      </c>
      <c r="E15" s="22"/>
      <c r="F15" s="54"/>
      <c r="G15" s="22"/>
      <c r="H15" s="22"/>
      <c r="I15" s="18"/>
      <c r="J15" s="14"/>
      <c r="K15" s="10"/>
    </row>
    <row r="16" spans="1:16" ht="18.75" customHeight="1" x14ac:dyDescent="0.3">
      <c r="A16" s="9"/>
      <c r="B16" s="17"/>
      <c r="C16" s="20"/>
      <c r="D16" s="16" t="s">
        <v>61</v>
      </c>
      <c r="E16" s="22"/>
      <c r="F16" s="54"/>
      <c r="G16" s="22"/>
      <c r="H16" s="22"/>
      <c r="I16" s="18"/>
      <c r="J16" s="14"/>
      <c r="K16" s="10"/>
    </row>
    <row r="17" spans="1:16" ht="18.75" customHeight="1" x14ac:dyDescent="0.3">
      <c r="A17" s="9"/>
      <c r="B17" s="13"/>
      <c r="C17" s="20"/>
      <c r="D17" s="16" t="s">
        <v>14</v>
      </c>
      <c r="E17" s="82"/>
      <c r="F17" s="82"/>
      <c r="G17" s="82"/>
      <c r="H17" s="82"/>
      <c r="I17" s="18"/>
      <c r="J17" s="20"/>
      <c r="K17" s="4"/>
      <c r="M17" s="38"/>
      <c r="N17" s="38"/>
      <c r="O17" s="38"/>
      <c r="P17" s="38"/>
    </row>
    <row r="18" spans="1:16" ht="18.75" customHeight="1" x14ac:dyDescent="0.3">
      <c r="A18" s="9"/>
      <c r="B18" s="13"/>
      <c r="C18" s="20"/>
      <c r="D18" s="16"/>
      <c r="E18" s="82"/>
      <c r="F18" s="55"/>
      <c r="G18" s="82"/>
      <c r="H18" s="82"/>
      <c r="I18" s="18"/>
      <c r="J18" s="14"/>
      <c r="K18" s="10"/>
      <c r="M18" s="38"/>
      <c r="N18" s="38"/>
      <c r="O18" s="38"/>
      <c r="P18" s="38"/>
    </row>
    <row r="19" spans="1:16" ht="18.75" customHeight="1" x14ac:dyDescent="0.3">
      <c r="A19" s="9"/>
      <c r="B19" s="13"/>
      <c r="C19" s="19"/>
      <c r="D19" s="16"/>
      <c r="E19" s="82"/>
      <c r="F19" s="55"/>
      <c r="G19" s="82"/>
      <c r="H19" s="82"/>
      <c r="I19" s="18"/>
      <c r="J19" s="14"/>
      <c r="K19" s="10"/>
      <c r="M19" s="38"/>
      <c r="N19" s="38"/>
      <c r="O19" s="38"/>
      <c r="P19" s="38"/>
    </row>
    <row r="20" spans="1:16" ht="18.75" customHeight="1" x14ac:dyDescent="0.3">
      <c r="A20" s="9"/>
      <c r="B20" s="5"/>
      <c r="C20" s="20"/>
      <c r="D20" s="27"/>
      <c r="E20" s="25"/>
      <c r="F20" s="24"/>
      <c r="G20" s="24"/>
      <c r="H20" s="24"/>
      <c r="I20" s="18"/>
      <c r="J20" s="14"/>
      <c r="K20" s="7"/>
      <c r="M20" s="38"/>
      <c r="N20" s="38"/>
      <c r="O20" s="38"/>
      <c r="P20" s="38"/>
    </row>
    <row r="21" spans="1:16" ht="18.75" customHeight="1" x14ac:dyDescent="0.3">
      <c r="A21" s="4"/>
      <c r="B21" s="5"/>
      <c r="C21" s="14"/>
      <c r="D21" s="59"/>
      <c r="E21" s="25"/>
      <c r="F21" s="69"/>
      <c r="G21" s="25"/>
      <c r="H21" s="25"/>
      <c r="I21" s="18"/>
      <c r="J21" s="14"/>
      <c r="K21" s="10"/>
      <c r="M21" s="38"/>
      <c r="N21" s="38"/>
      <c r="O21" s="47"/>
      <c r="P21" s="47"/>
    </row>
    <row r="22" spans="1:16" ht="18.75" customHeight="1" x14ac:dyDescent="0.3">
      <c r="A22" s="9"/>
      <c r="B22" s="17"/>
      <c r="C22" s="14"/>
      <c r="D22" s="14"/>
      <c r="E22" s="22"/>
      <c r="F22" s="22"/>
      <c r="G22" s="22"/>
      <c r="H22" s="22"/>
      <c r="I22" s="18"/>
      <c r="J22" s="14"/>
      <c r="K22" s="10"/>
      <c r="M22" s="38"/>
      <c r="N22" s="38"/>
      <c r="O22" s="38"/>
      <c r="P22" s="38"/>
    </row>
    <row r="23" spans="1:16" ht="18.75" customHeight="1" x14ac:dyDescent="0.3">
      <c r="A23" s="9"/>
      <c r="B23" s="17"/>
      <c r="C23" s="19"/>
      <c r="D23" s="16"/>
      <c r="E23" s="22"/>
      <c r="F23" s="22"/>
      <c r="G23" s="22"/>
      <c r="H23" s="22"/>
      <c r="I23" s="18"/>
      <c r="J23" s="14"/>
      <c r="K23" s="10"/>
      <c r="M23" s="38"/>
      <c r="N23" s="38"/>
      <c r="O23" s="38"/>
      <c r="P23" s="38"/>
    </row>
    <row r="24" spans="1:16" ht="18.75" customHeight="1" x14ac:dyDescent="0.3">
      <c r="A24" s="12"/>
      <c r="B24" s="45"/>
      <c r="C24" s="27"/>
      <c r="D24" s="27"/>
      <c r="E24" s="51"/>
      <c r="F24" s="51"/>
      <c r="G24" s="56"/>
      <c r="H24" s="56"/>
      <c r="I24" s="36"/>
      <c r="J24" s="27"/>
      <c r="K24" s="46"/>
      <c r="M24" s="48"/>
      <c r="N24" s="48"/>
      <c r="O24" s="67"/>
      <c r="P24" s="67"/>
    </row>
    <row r="25" spans="1:16" ht="18.75" customHeight="1" x14ac:dyDescent="0.3">
      <c r="A25" s="9"/>
      <c r="B25" s="13"/>
      <c r="C25" s="50"/>
      <c r="D25" s="16"/>
      <c r="E25" s="22"/>
      <c r="F25" s="22"/>
      <c r="G25" s="22"/>
      <c r="H25" s="22"/>
      <c r="I25" s="18"/>
      <c r="J25" s="20"/>
      <c r="K25" s="10"/>
      <c r="M25" s="38"/>
      <c r="N25" s="38"/>
      <c r="O25" s="38"/>
      <c r="P25" s="38"/>
    </row>
    <row r="26" spans="1:16" ht="18.75" customHeight="1" x14ac:dyDescent="0.3">
      <c r="A26" s="9"/>
      <c r="B26" s="13"/>
      <c r="C26" s="50"/>
      <c r="D26" s="16"/>
      <c r="E26" s="22"/>
      <c r="F26" s="54"/>
      <c r="G26" s="22"/>
      <c r="H26" s="22"/>
      <c r="I26" s="18"/>
      <c r="J26" s="14"/>
      <c r="K26" s="10"/>
      <c r="M26" s="38"/>
      <c r="N26" s="44"/>
      <c r="O26" s="38"/>
      <c r="P26" s="38"/>
    </row>
    <row r="27" spans="1:16" ht="18.75" customHeight="1" x14ac:dyDescent="0.3">
      <c r="A27" s="9"/>
      <c r="B27" s="13"/>
      <c r="C27" s="19"/>
      <c r="D27" s="16"/>
      <c r="E27" s="22"/>
      <c r="F27" s="54"/>
      <c r="G27" s="22"/>
      <c r="H27" s="22"/>
      <c r="I27" s="18"/>
      <c r="J27" s="14"/>
      <c r="K27" s="10"/>
    </row>
    <row r="28" spans="1:16" ht="18.75" customHeight="1" x14ac:dyDescent="0.3">
      <c r="A28" s="62" t="s">
        <v>33</v>
      </c>
      <c r="B28" s="63" t="s">
        <v>66</v>
      </c>
      <c r="C28" s="64"/>
      <c r="D28" s="64"/>
      <c r="E28" s="66">
        <f>SUM(E13:E27)</f>
        <v>0</v>
      </c>
      <c r="F28" s="66">
        <f t="shared" ref="F28:H28" si="0">SUM(F13:F27)</f>
        <v>3000</v>
      </c>
      <c r="G28" s="66">
        <f t="shared" si="0"/>
        <v>3000</v>
      </c>
      <c r="H28" s="66">
        <f t="shared" si="0"/>
        <v>3000</v>
      </c>
      <c r="I28" s="65"/>
      <c r="J28" s="65"/>
      <c r="K28" s="65"/>
      <c r="M28" s="68">
        <f t="shared" ref="M28:P28" si="1">SUM(M13:M27)</f>
        <v>15000</v>
      </c>
      <c r="N28" s="68">
        <f t="shared" si="1"/>
        <v>15000</v>
      </c>
      <c r="O28" s="68">
        <f t="shared" si="1"/>
        <v>15000</v>
      </c>
      <c r="P28" s="68">
        <f t="shared" si="1"/>
        <v>15000</v>
      </c>
    </row>
    <row r="29" spans="1:16" ht="18.75" customHeight="1" x14ac:dyDescent="0.3">
      <c r="A29" s="77"/>
      <c r="B29" s="78"/>
      <c r="C29" s="79"/>
      <c r="D29" s="79"/>
      <c r="E29" s="80"/>
      <c r="F29" s="80"/>
      <c r="G29" s="80"/>
      <c r="H29" s="80"/>
      <c r="I29" s="81"/>
      <c r="J29" s="81"/>
      <c r="K29" s="81"/>
      <c r="M29" s="68"/>
      <c r="N29" s="68"/>
      <c r="O29" s="68"/>
      <c r="P29" s="68"/>
    </row>
    <row r="30" spans="1:16" ht="18.75" customHeight="1" x14ac:dyDescent="0.3">
      <c r="A30" s="77"/>
      <c r="B30" s="78"/>
      <c r="C30" s="79"/>
      <c r="D30" s="79"/>
      <c r="E30" s="80"/>
      <c r="F30" s="80"/>
      <c r="G30" s="80"/>
      <c r="H30" s="80"/>
      <c r="I30" s="81"/>
      <c r="J30" s="81"/>
      <c r="K30" s="81"/>
      <c r="M30" s="68"/>
      <c r="N30" s="68"/>
      <c r="O30" s="68"/>
      <c r="P30" s="68"/>
    </row>
    <row r="31" spans="1:16" ht="18.75" customHeight="1" x14ac:dyDescent="0.3">
      <c r="A31" s="21"/>
      <c r="B31" s="6"/>
      <c r="C31" s="15"/>
      <c r="D31" s="15"/>
      <c r="E31" s="48"/>
      <c r="F31" s="57"/>
      <c r="G31" s="48"/>
      <c r="H31" s="48"/>
      <c r="I31" s="58"/>
      <c r="J31" s="41"/>
      <c r="K31" s="34"/>
    </row>
  </sheetData>
  <mergeCells count="8">
    <mergeCell ref="A2:K2"/>
    <mergeCell ref="A3:K3"/>
    <mergeCell ref="A4:K4"/>
    <mergeCell ref="A5:K5"/>
    <mergeCell ref="A10:A12"/>
    <mergeCell ref="B10:B12"/>
    <mergeCell ref="C10:C12"/>
    <mergeCell ref="E10:H10"/>
  </mergeCells>
  <pageMargins left="0.21" right="0.25" top="0.31" bottom="0.13" header="0.17" footer="0.22"/>
  <pageSetup paperSize="9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9" sqref="G19"/>
    </sheetView>
  </sheetViews>
  <sheetFormatPr defaultRowHeight="14.2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แบบ ผ 01</vt:lpstr>
      <vt:lpstr>ยุทธศาสตร์ ที่ 4 </vt:lpstr>
      <vt:lpstr>ยุทธศาสตร์ ที่ 5</vt:lpstr>
      <vt:lpstr>ยุทธศาสตร์ ที่ 6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2018-10-24T06:30:52Z</cp:lastPrinted>
  <dcterms:created xsi:type="dcterms:W3CDTF">2015-03-27T02:16:18Z</dcterms:created>
  <dcterms:modified xsi:type="dcterms:W3CDTF">2018-10-24T07:24:17Z</dcterms:modified>
</cp:coreProperties>
</file>