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I25" i="1"/>
  <c r="I24"/>
  <c r="I20"/>
  <c r="I19"/>
  <c r="I12"/>
  <c r="I11"/>
</calcChain>
</file>

<file path=xl/sharedStrings.xml><?xml version="1.0" encoding="utf-8"?>
<sst xmlns="http://schemas.openxmlformats.org/spreadsheetml/2006/main" count="26" uniqueCount="25">
  <si>
    <t xml:space="preserve">องค์การบริหารส่วนตำบลเมืองเกษตร   </t>
  </si>
  <si>
    <t>งบแสดงฐานะการเงิน</t>
  </si>
  <si>
    <t>ณ วันที่  30  กันยายน  2560</t>
  </si>
  <si>
    <t>หมายเหตุ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</si>
  <si>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</si>
  <si>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</si>
  <si>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</si>
  <si>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</si>
  <si>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รายได้จากรัฐบาลค้างรับ</t>
  </si>
  <si>
    <t>-</t>
  </si>
  <si>
    <t>ลูกหนี้เงินทุนโครงการเศรฐกิจชุมชน</t>
  </si>
  <si>
    <t>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</si>
  <si>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</si>
  <si>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</si>
  <si>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</si>
  <si>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</si>
  <si>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รายจ่ายค้างจ่าย</t>
  </si>
  <si>
    <t>เงินรับฝาก</t>
  </si>
  <si>
    <t>รวมหนี้สินหมุนเวียน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</si>
  <si>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</si>
  <si>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</si>
  <si>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</si>
  <si>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</si>
  <si>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</si>
  <si>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ประกอบงบแสดงฐานะการเงินเป็นส่วนหนึ่งของงบการเงินนี้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</si>
</sst>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3" fontId="3" fillId="0" borderId="0" xfId="1" applyFont="1"/>
    <xf numFmtId="0" fontId="4" fillId="0" borderId="0" xfId="0" applyFont="1"/>
    <xf numFmtId="0" fontId="3" fillId="0" borderId="0" xfId="0" applyFont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43" fontId="3" fillId="0" borderId="2" xfId="1" applyFont="1" applyBorder="1"/>
    <xf numFmtId="43" fontId="4" fillId="0" borderId="2" xfId="1" applyFont="1" applyBorder="1"/>
    <xf numFmtId="43" fontId="4" fillId="0" borderId="0" xfId="1" applyFont="1"/>
    <xf numFmtId="43" fontId="4" fillId="0" borderId="3" xfId="1" applyFont="1" applyBorder="1"/>
    <xf numFmtId="43" fontId="4" fillId="0" borderId="4" xfId="1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D8" sqref="D8"/>
    </sheetView>
  </sheetViews>
  <sheetFormatPr defaultRowHeight="14.25"/>
  <cols>
    <col min="9" max="9" width="15.875" customWidth="1"/>
  </cols>
  <sheetData>
    <row r="1" spans="1:9" ht="2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21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ht="21">
      <c r="A4" s="1"/>
      <c r="B4" s="1"/>
      <c r="C4" s="1"/>
      <c r="D4" s="1"/>
      <c r="E4" s="1"/>
      <c r="F4" s="2" t="s">
        <v>3</v>
      </c>
      <c r="G4" s="1"/>
      <c r="H4" s="1"/>
      <c r="I4" s="3"/>
    </row>
    <row r="5" spans="1:9" ht="21.75" thickBot="1">
      <c r="A5" s="4" t="s">
        <v>4</v>
      </c>
      <c r="B5" s="1"/>
      <c r="C5" s="1"/>
      <c r="D5" s="1"/>
      <c r="E5" s="1"/>
      <c r="F5" s="5">
        <v>2</v>
      </c>
      <c r="G5" s="1"/>
      <c r="H5" s="1"/>
      <c r="I5" s="6">
        <v>15102821.35</v>
      </c>
    </row>
    <row r="6" spans="1:9" ht="21.75" thickTop="1">
      <c r="A6" s="4" t="s">
        <v>5</v>
      </c>
      <c r="B6" s="1"/>
      <c r="C6" s="1"/>
      <c r="D6" s="1"/>
      <c r="E6" s="1"/>
      <c r="F6" s="5"/>
      <c r="G6" s="1"/>
      <c r="H6" s="1"/>
      <c r="I6" s="3"/>
    </row>
    <row r="7" spans="1:9" ht="21">
      <c r="A7" s="1"/>
      <c r="B7" s="4" t="s">
        <v>6</v>
      </c>
      <c r="C7" s="1"/>
      <c r="D7" s="1"/>
      <c r="E7" s="1"/>
      <c r="F7" s="5"/>
      <c r="G7" s="1"/>
      <c r="H7" s="1"/>
      <c r="I7" s="3"/>
    </row>
    <row r="8" spans="1:9" ht="21">
      <c r="A8" s="1"/>
      <c r="B8" s="1"/>
      <c r="C8" s="1" t="s">
        <v>7</v>
      </c>
      <c r="D8" s="1"/>
      <c r="E8" s="1"/>
      <c r="F8" s="5">
        <v>3</v>
      </c>
      <c r="G8" s="1"/>
      <c r="H8" s="1"/>
      <c r="I8" s="3">
        <v>13435310.699999999</v>
      </c>
    </row>
    <row r="9" spans="1:9" ht="21">
      <c r="A9" s="1"/>
      <c r="B9" s="1"/>
      <c r="C9" s="1" t="s">
        <v>8</v>
      </c>
      <c r="D9" s="1"/>
      <c r="E9" s="1"/>
      <c r="F9" s="5">
        <v>4</v>
      </c>
      <c r="G9" s="1"/>
      <c r="H9" s="1"/>
      <c r="I9" s="7" t="s">
        <v>9</v>
      </c>
    </row>
    <row r="10" spans="1:9" ht="21">
      <c r="A10" s="1"/>
      <c r="B10" s="1"/>
      <c r="C10" s="1" t="s">
        <v>10</v>
      </c>
      <c r="D10" s="1"/>
      <c r="E10" s="1"/>
      <c r="F10" s="5">
        <v>5</v>
      </c>
      <c r="G10" s="1"/>
      <c r="H10" s="1"/>
      <c r="I10" s="8">
        <v>700000</v>
      </c>
    </row>
    <row r="11" spans="1:9" ht="21">
      <c r="A11" s="1"/>
      <c r="B11" s="1"/>
      <c r="C11" s="4" t="s">
        <v>11</v>
      </c>
      <c r="D11" s="4"/>
      <c r="E11" s="4"/>
      <c r="F11" s="2"/>
      <c r="G11" s="4"/>
      <c r="H11" s="4"/>
      <c r="I11" s="9">
        <f>SUM(I8:I10)</f>
        <v>14135310.699999999</v>
      </c>
    </row>
    <row r="12" spans="1:9" ht="21.75" thickBot="1">
      <c r="A12" s="4" t="s">
        <v>12</v>
      </c>
      <c r="B12" s="1"/>
      <c r="C12" s="1"/>
      <c r="D12" s="1"/>
      <c r="E12" s="1"/>
      <c r="F12" s="5"/>
      <c r="G12" s="1"/>
      <c r="H12" s="1"/>
      <c r="I12" s="10">
        <f>SUM(I11)</f>
        <v>14135310.699999999</v>
      </c>
    </row>
    <row r="13" spans="1:9" ht="21.75" thickTop="1">
      <c r="A13" s="4"/>
      <c r="B13" s="1"/>
      <c r="C13" s="1"/>
      <c r="D13" s="1"/>
      <c r="E13" s="1"/>
      <c r="F13" s="5"/>
      <c r="G13" s="1"/>
      <c r="H13" s="1"/>
      <c r="I13" s="11"/>
    </row>
    <row r="14" spans="1:9" ht="21.75" thickBot="1">
      <c r="A14" s="4" t="s">
        <v>13</v>
      </c>
      <c r="B14" s="1"/>
      <c r="C14" s="1"/>
      <c r="D14" s="1"/>
      <c r="E14" s="1"/>
      <c r="F14" s="5">
        <v>2</v>
      </c>
      <c r="G14" s="1"/>
      <c r="H14" s="1"/>
      <c r="I14" s="6">
        <v>15102821.35</v>
      </c>
    </row>
    <row r="15" spans="1:9" ht="21.75" thickTop="1">
      <c r="A15" s="4" t="s">
        <v>14</v>
      </c>
      <c r="B15" s="1"/>
      <c r="C15" s="1"/>
      <c r="D15" s="1"/>
      <c r="E15" s="1"/>
      <c r="F15" s="5"/>
      <c r="G15" s="1"/>
      <c r="H15" s="1"/>
      <c r="I15" s="3"/>
    </row>
    <row r="16" spans="1:9" ht="21">
      <c r="A16" s="1"/>
      <c r="B16" s="4" t="s">
        <v>15</v>
      </c>
      <c r="C16" s="1"/>
      <c r="D16" s="1"/>
      <c r="E16" s="1"/>
      <c r="F16" s="5"/>
      <c r="G16" s="1"/>
      <c r="H16" s="1"/>
      <c r="I16" s="3"/>
    </row>
    <row r="17" spans="1:9" ht="21">
      <c r="A17" s="1"/>
      <c r="B17" s="1"/>
      <c r="C17" s="1" t="s">
        <v>16</v>
      </c>
      <c r="D17" s="1"/>
      <c r="E17" s="1"/>
      <c r="F17" s="5">
        <v>6</v>
      </c>
      <c r="G17" s="1"/>
      <c r="H17" s="1"/>
      <c r="I17" s="3">
        <v>1432250</v>
      </c>
    </row>
    <row r="18" spans="1:9" ht="21">
      <c r="A18" s="1"/>
      <c r="B18" s="1"/>
      <c r="C18" s="1" t="s">
        <v>17</v>
      </c>
      <c r="D18" s="1"/>
      <c r="E18" s="1"/>
      <c r="F18" s="5">
        <v>7</v>
      </c>
      <c r="G18" s="1"/>
      <c r="H18" s="1"/>
      <c r="I18" s="8">
        <v>1068035.47</v>
      </c>
    </row>
    <row r="19" spans="1:9" ht="21">
      <c r="A19" s="1"/>
      <c r="B19" s="1"/>
      <c r="C19" s="4" t="s">
        <v>18</v>
      </c>
      <c r="D19" s="1"/>
      <c r="E19" s="1"/>
      <c r="F19" s="5"/>
      <c r="G19" s="1"/>
      <c r="H19" s="1"/>
      <c r="I19" s="9">
        <f>SUM(I17:I18)</f>
        <v>2500285.4699999997</v>
      </c>
    </row>
    <row r="20" spans="1:9" ht="21.75" thickBot="1">
      <c r="A20" s="1"/>
      <c r="B20" s="4" t="s">
        <v>19</v>
      </c>
      <c r="C20" s="1"/>
      <c r="D20" s="1"/>
      <c r="E20" s="1"/>
      <c r="F20" s="5"/>
      <c r="G20" s="1"/>
      <c r="H20" s="1"/>
      <c r="I20" s="6">
        <f>SUM(I19)</f>
        <v>2500285.4699999997</v>
      </c>
    </row>
    <row r="21" spans="1:9" ht="21.75" thickTop="1">
      <c r="A21" s="4" t="s">
        <v>20</v>
      </c>
      <c r="B21" s="1"/>
      <c r="C21" s="1"/>
      <c r="D21" s="1"/>
      <c r="E21" s="1"/>
      <c r="F21" s="5"/>
      <c r="G21" s="1"/>
      <c r="H21" s="1"/>
      <c r="I21" s="3"/>
    </row>
    <row r="22" spans="1:9" ht="21">
      <c r="A22" s="1"/>
      <c r="B22" s="1" t="s">
        <v>20</v>
      </c>
      <c r="C22" s="1"/>
      <c r="D22" s="1"/>
      <c r="E22" s="1"/>
      <c r="F22" s="5">
        <v>8</v>
      </c>
      <c r="G22" s="1"/>
      <c r="H22" s="1"/>
      <c r="I22" s="3">
        <v>6107506.6200000001</v>
      </c>
    </row>
    <row r="23" spans="1:9" ht="21">
      <c r="A23" s="1"/>
      <c r="B23" s="1" t="s">
        <v>21</v>
      </c>
      <c r="C23" s="1"/>
      <c r="D23" s="1"/>
      <c r="E23" s="1"/>
      <c r="F23" s="5"/>
      <c r="G23" s="1"/>
      <c r="H23" s="1"/>
      <c r="I23" s="3">
        <v>5527518.6100000003</v>
      </c>
    </row>
    <row r="24" spans="1:9" ht="21">
      <c r="A24" s="1"/>
      <c r="B24" s="4" t="s">
        <v>22</v>
      </c>
      <c r="C24" s="1"/>
      <c r="D24" s="1"/>
      <c r="E24" s="1"/>
      <c r="F24" s="5"/>
      <c r="G24" s="1"/>
      <c r="H24" s="1"/>
      <c r="I24" s="12">
        <f>SUM(I22:I23)</f>
        <v>11635025.23</v>
      </c>
    </row>
    <row r="25" spans="1:9" ht="21.75" thickBot="1">
      <c r="A25" s="4" t="s">
        <v>23</v>
      </c>
      <c r="B25" s="1"/>
      <c r="C25" s="1"/>
      <c r="D25" s="1"/>
      <c r="E25" s="1"/>
      <c r="F25" s="5"/>
      <c r="G25" s="1"/>
      <c r="H25" s="1"/>
      <c r="I25" s="6">
        <f>SUM(I19+I24)</f>
        <v>14135310.699999999</v>
      </c>
    </row>
    <row r="26" spans="1:9" ht="21.75" thickTop="1">
      <c r="A26" s="1"/>
      <c r="B26" s="1"/>
      <c r="C26" s="1"/>
      <c r="D26" s="1"/>
      <c r="E26" s="1"/>
      <c r="F26" s="5"/>
      <c r="G26" s="1"/>
      <c r="H26" s="1"/>
      <c r="I26" s="3"/>
    </row>
    <row r="27" spans="1:9" ht="21">
      <c r="A27" s="1" t="s">
        <v>24</v>
      </c>
      <c r="B27" s="1"/>
      <c r="C27" s="1"/>
      <c r="D27" s="1"/>
      <c r="E27" s="1"/>
      <c r="F27" s="5"/>
      <c r="G27" s="1"/>
      <c r="H27" s="1"/>
      <c r="I27" s="3"/>
    </row>
    <row r="28" spans="1:9" ht="21">
      <c r="A28" s="1"/>
      <c r="B28" s="1"/>
      <c r="C28" s="1"/>
      <c r="D28" s="13"/>
      <c r="E28" s="1"/>
      <c r="F28" s="5"/>
      <c r="G28" s="1"/>
      <c r="H28" s="1"/>
      <c r="I28" s="3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System Home 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2017-10-19T06:14:20Z</dcterms:created>
  <dcterms:modified xsi:type="dcterms:W3CDTF">2017-10-19T07:19:54Z</dcterms:modified>
</cp:coreProperties>
</file>